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hool\Software_porject_checking\Software_project_testing\HW2\"/>
    </mc:Choice>
  </mc:AlternateContent>
  <xr:revisionPtr revIDLastSave="0" documentId="13_ncr:1_{7A8BAAD5-0850-442B-94BD-E4CAB1C3F4C4}" xr6:coauthVersionLast="46" xr6:coauthVersionMax="46" xr10:uidLastSave="{00000000-0000-0000-0000-000000000000}"/>
  <bookViews>
    <workbookView xWindow="-108" yWindow="-108" windowWidth="23256" windowHeight="12576" xr2:uid="{AC84AAD2-C923-48D0-9985-652BCD8FC8EE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26" i="1"/>
  <c r="C87" i="1"/>
  <c r="C23" i="1"/>
  <c r="C90" i="1"/>
  <c r="C57" i="1"/>
  <c r="C47" i="1"/>
  <c r="C7" i="1"/>
  <c r="C51" i="1"/>
  <c r="C36" i="1"/>
  <c r="C64" i="1"/>
  <c r="C33" i="1"/>
  <c r="C15" i="1"/>
  <c r="C78" i="1"/>
  <c r="C6" i="1"/>
  <c r="C45" i="1"/>
  <c r="C32" i="1"/>
  <c r="C76" i="1"/>
  <c r="C44" i="1"/>
  <c r="C93" i="1"/>
  <c r="C20" i="1"/>
  <c r="C66" i="1"/>
  <c r="C70" i="1"/>
  <c r="C99" i="1"/>
  <c r="C62" i="1"/>
  <c r="C41" i="1"/>
  <c r="C14" i="1"/>
  <c r="C38" i="1"/>
  <c r="C89" i="1"/>
  <c r="C85" i="1"/>
  <c r="C81" i="1"/>
  <c r="C50" i="1"/>
  <c r="C88" i="1"/>
  <c r="C21" i="1"/>
  <c r="C63" i="1"/>
  <c r="C82" i="1"/>
  <c r="C56" i="1"/>
  <c r="C68" i="1"/>
  <c r="C19" i="1"/>
  <c r="C67" i="1"/>
  <c r="C24" i="1"/>
  <c r="C91" i="1"/>
  <c r="C94" i="1"/>
  <c r="C95" i="1"/>
  <c r="C35" i="1"/>
  <c r="C98" i="1"/>
  <c r="C16" i="1"/>
  <c r="C4" i="1"/>
  <c r="C5" i="1"/>
  <c r="C8" i="1"/>
  <c r="C9" i="1"/>
  <c r="C10" i="1"/>
  <c r="C11" i="1"/>
  <c r="C12" i="1"/>
  <c r="C13" i="1"/>
  <c r="C17" i="1"/>
  <c r="C18" i="1"/>
  <c r="C22" i="1"/>
  <c r="C25" i="1"/>
  <c r="C27" i="1"/>
  <c r="C28" i="1"/>
  <c r="C29" i="1"/>
  <c r="C30" i="1"/>
  <c r="C31" i="1"/>
  <c r="C34" i="1"/>
  <c r="C37" i="1"/>
  <c r="C39" i="1"/>
  <c r="C42" i="1"/>
  <c r="C43" i="1"/>
  <c r="C46" i="1"/>
  <c r="C48" i="1"/>
  <c r="C49" i="1"/>
  <c r="C52" i="1"/>
  <c r="C53" i="1"/>
  <c r="C54" i="1"/>
  <c r="C55" i="1"/>
  <c r="C58" i="1"/>
  <c r="C59" i="1"/>
  <c r="C60" i="1"/>
  <c r="C61" i="1"/>
  <c r="C65" i="1"/>
  <c r="C69" i="1"/>
  <c r="C71" i="1"/>
  <c r="C72" i="1"/>
  <c r="C73" i="1"/>
  <c r="C74" i="1"/>
  <c r="C75" i="1"/>
  <c r="C77" i="1"/>
  <c r="C79" i="1"/>
  <c r="C80" i="1"/>
  <c r="C83" i="1"/>
  <c r="C84" i="1"/>
  <c r="C86" i="1"/>
  <c r="C92" i="1"/>
  <c r="C96" i="1"/>
  <c r="C97" i="1"/>
  <c r="C100" i="1"/>
  <c r="C3" i="1"/>
</calcChain>
</file>

<file path=xl/sharedStrings.xml><?xml version="1.0" encoding="utf-8"?>
<sst xmlns="http://schemas.openxmlformats.org/spreadsheetml/2006/main" count="140" uniqueCount="110">
  <si>
    <t>205681992</t>
  </si>
  <si>
    <t>205689409</t>
  </si>
  <si>
    <t>205929813</t>
  </si>
  <si>
    <t>340849033</t>
  </si>
  <si>
    <t>206092413</t>
  </si>
  <si>
    <t>205681638</t>
  </si>
  <si>
    <t>207084427</t>
  </si>
  <si>
    <t>208949180</t>
  </si>
  <si>
    <t>207115056</t>
  </si>
  <si>
    <t>312123011</t>
  </si>
  <si>
    <t>208820449</t>
  </si>
  <si>
    <t>210014379</t>
  </si>
  <si>
    <t>208996587</t>
  </si>
  <si>
    <t>316298090</t>
  </si>
  <si>
    <t>209009281</t>
  </si>
  <si>
    <t>313138562</t>
  </si>
  <si>
    <t>211348735</t>
  </si>
  <si>
    <t>318790649</t>
  </si>
  <si>
    <t>212430730</t>
  </si>
  <si>
    <t>324957695</t>
  </si>
  <si>
    <t>212775803</t>
  </si>
  <si>
    <t>303166318</t>
  </si>
  <si>
    <t>205949753</t>
  </si>
  <si>
    <t>305199416</t>
  </si>
  <si>
    <t>315964536</t>
  </si>
  <si>
    <t>312430903</t>
  </si>
  <si>
    <t>312466956</t>
  </si>
  <si>
    <t>312533185</t>
  </si>
  <si>
    <t>319096954</t>
  </si>
  <si>
    <t>313262222</t>
  </si>
  <si>
    <t>311581656</t>
  </si>
  <si>
    <t>313373458</t>
  </si>
  <si>
    <t>315532226</t>
  </si>
  <si>
    <t>313373599</t>
  </si>
  <si>
    <t>315838185</t>
  </si>
  <si>
    <t>312126436</t>
  </si>
  <si>
    <t>316013614</t>
  </si>
  <si>
    <t>316048321</t>
  </si>
  <si>
    <t>316130350</t>
  </si>
  <si>
    <t>318658036</t>
  </si>
  <si>
    <t>316603547</t>
  </si>
  <si>
    <t>313431777</t>
  </si>
  <si>
    <t>318393774</t>
  </si>
  <si>
    <t>208515130</t>
  </si>
  <si>
    <t>323011031</t>
  </si>
  <si>
    <t>204009344</t>
  </si>
  <si>
    <t>325022390</t>
  </si>
  <si>
    <t>313540866</t>
  </si>
  <si>
    <t>ID</t>
  </si>
  <si>
    <t>bonus question: 5 points, you didn't mark "the best k"</t>
  </si>
  <si>
    <t>bonus question: 5 points, the elbow shuld start at number 2</t>
  </si>
  <si>
    <t>30 Inputs</t>
  </si>
  <si>
    <t>Final Grade</t>
  </si>
  <si>
    <t xml:space="preserve">Bonus </t>
  </si>
  <si>
    <t>Mem leak</t>
  </si>
  <si>
    <t>arg type</t>
  </si>
  <si>
    <t>Wrong output for many inputs (e.g 1 6 2 100, 2 10 4 300)</t>
  </si>
  <si>
    <t>C file didn't compile (e.g one error kmeans.c:199:15: error: variable 'moduledef' has initializer but incomplete type
 static struct PyModuleDef moduledef = {)</t>
  </si>
  <si>
    <t>C file didn’t compile (example error kmeans.c:263:15: error: variable '_moduledef' has initializer but incomplete type
 static struct PyModuleDef _moduledef = {)</t>
  </si>
  <si>
    <t>Failed for inputs with K=1</t>
  </si>
  <si>
    <t>There are no c, tasks or setup files</t>
  </si>
  <si>
    <t>wrong arg type</t>
  </si>
  <si>
    <t>Runtime error (TypeError: full() got multiple values for argument 'fill_value'), wrong arg type</t>
  </si>
  <si>
    <t>timing1 = 13</t>
  </si>
  <si>
    <t>timing2 = 7</t>
  </si>
  <si>
    <t>output float = 5</t>
  </si>
  <si>
    <t>test max iter = 5</t>
  </si>
  <si>
    <t>test output =10</t>
  </si>
  <si>
    <t>Remarks</t>
  </si>
  <si>
    <t>bad running times (compare to top 10%) for k=8 n=125 d=6 maxiter=15</t>
  </si>
  <si>
    <t>bad running times (compare to top 10%) for k=54 n=12500 d=8 maxiter=15, maxiter = 1 didn't stop for the first iteration</t>
  </si>
  <si>
    <t>wrong arg type, bad running times (compare to top 10%) for k=54 n=12500 d=8 maxiter=15, maxiter = 1 didn't stop for the first iteration</t>
  </si>
  <si>
    <t>output decimal point not as noted in the HW2</t>
  </si>
  <si>
    <t>build does not work, wrong output for k=1 inputs, bad running times (compare to top 10%) for k=54 n=12500 d=8 maxiter=15, maxiter = 1 didn't stop for the first iteration</t>
  </si>
  <si>
    <t>All outputs are zeros, bad running times for k=8 n=125 d=6 maxiter=15</t>
  </si>
  <si>
    <t>bad running times for k=54 n=12500 d=8 maxiter=15, maxiter = 1 didn't stop for the first iteration</t>
  </si>
  <si>
    <t>Wrong output, no centroids, bad running times  for k=54 n=12500 d=8 maxiter=15, maxiter = 1 didn't stop for the first iteration</t>
  </si>
  <si>
    <t>Wrong output for many input (e.g 2 6 4 100, 3 7 4 200), bad running times  for k=54 n=12500 d=8 maxiter=15, maxiter = 1 didn't stop for the first iteration</t>
  </si>
  <si>
    <t>bad running times  for k=54 n=12500 d=8 maxiter=15, maxiter = 1 didn't stop for the first iteration</t>
  </si>
  <si>
    <t>bad running times  for k=54 n=12500 d=8 maxiter=15</t>
  </si>
  <si>
    <t>wrong arg type, bad running times for k=54 n=12500 d=8 maxiter=15, maxiter = 1 didn't stop for the first iteration</t>
  </si>
  <si>
    <t>Not tested for runtimes</t>
  </si>
  <si>
    <t>Not tested for runtimes, Build does not work, wrong arg type</t>
  </si>
  <si>
    <t>Not tested for rutimes</t>
  </si>
  <si>
    <t>Amit Levy_419972_assignsubmission_file_212430730_13023_368216101_245999</t>
  </si>
  <si>
    <t>Aviv Tabak_419935_assignsubmission_file_209009281_13023_368216101_246326</t>
  </si>
  <si>
    <t>Dan Mika_419871_assignsubmission_file_206899890_13023_368216101_246759</t>
  </si>
  <si>
    <t>Omer Ronen_419906_assignsubmission_file_212775803_13023_368216101_246098</t>
  </si>
  <si>
    <t>Omri Maoz_420000_assignsubmission_file_205488661_13023_368216101_250530</t>
  </si>
  <si>
    <t>Ori Manor_419908_assignsubmission_file_206835670_13023_368216101_269970</t>
  </si>
  <si>
    <t>Rabeea Azreik_419910_assignsubmission_file_211710124_13023_368216101_245813</t>
  </si>
  <si>
    <t>Rashti Yarden_419978_assignsubmission_file_315384578_13023_368216101_254591</t>
  </si>
  <si>
    <t>Roey Marinov_419912_assignsubmission_file_212323836_13023_368216101_245824</t>
  </si>
  <si>
    <t>Roy Noyman_419993_assignsubmission_file_312407422_13023_368216101_296640</t>
  </si>
  <si>
    <t>Shaked Ben Gigi_419887_assignsubmission_file_205553753_13023_368216101_317427</t>
  </si>
  <si>
    <t>Shir Marom_419870_assignsubmission_file_316603547_13023_368216101_246192</t>
  </si>
  <si>
    <t>Shiran Shaharabani_419873_assignsubmission_file_312115207_13023_368216101_334046</t>
  </si>
  <si>
    <t>Tal Levi_419884_assignsubmission_file_207084427_13023_368216101_246410</t>
  </si>
  <si>
    <t>Tom Rutenberg_419878_assignsubmission_file_313196727_13023_368216101_265879</t>
  </si>
  <si>
    <t>Tomer Amir_419916_assignsubmission_file_312533250_13023_368216101_266616</t>
  </si>
  <si>
    <t>Tomer Zucker_419929_assignsubmission_file_322533902_13023_368216101_378829</t>
  </si>
  <si>
    <t>Topaz Hershkovitz_419976_assignsubmission_file_205689409_13023_368216101_245988</t>
  </si>
  <si>
    <t>Tzachi Rotbain_419984_assignsubmission_file_312430903_13023_368216101_269170</t>
  </si>
  <si>
    <t>Yarden Bakish_420006_assignsubmission_file_208539270_13023_368216101_259111</t>
  </si>
  <si>
    <t>Name(partial)</t>
  </si>
  <si>
    <t>Mirit Hadas_419945_assignsubmission_file_305248262_13023_368216101_248149</t>
  </si>
  <si>
    <t>Or Kaplan_419961_assignsubmission_file_205681638_13023_368216101_245603</t>
  </si>
  <si>
    <t>Ilai Intrater_420018_assignsubmission_file_318421062_13023_368216101_246230</t>
  </si>
  <si>
    <t>Or Peleg_419905_assignsubmission_file_316522663_13023_368216101_274085</t>
  </si>
  <si>
    <t>Nicole Goldstein_419931_assignsubmission_file_316149889_13023_368216101_270451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</si>
</sst>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7"/>
      <scheme val="minor"/>
    </font>
    <font>
      <sz val="10"/>
      <name val="Arial"/>
      <charset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1" xfId="1" applyFill="1" applyBorder="1" applyAlignment="1" applyProtection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160A52C9-4E3C-468A-827F-AE9E86729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</xdr:row>
      <xdr:rowOff>0</xdr:rowOff>
    </xdr:from>
    <xdr:to>
      <xdr:col>12</xdr:col>
      <xdr:colOff>152400</xdr:colOff>
      <xdr:row>8</xdr:row>
      <xdr:rowOff>152400</xdr:rowOff>
    </xdr:to>
    <xdr:sp macro="" textlink="">
      <xdr:nvSpPr>
        <xdr:cNvPr id="1025" name="dimg_10" descr="סמל 'אומת על ידי הקהילה'">
          <a:extLst>
            <a:ext uri="{FF2B5EF4-FFF2-40B4-BE49-F238E27FC236}">
              <a16:creationId xmlns:a16="http://schemas.microsoft.com/office/drawing/2014/main" id="{C8F42E95-56EE-49F0-BEA2-7DF3F2EC5740}"/>
            </a:ext>
          </a:extLst>
        </xdr:cNvPr>
        <xdr:cNvSpPr>
          <a:spLocks noChangeAspect="1" noChangeArrowheads="1"/>
        </xdr:cNvSpPr>
      </xdr:nvSpPr>
      <xdr:spPr bwMode="auto">
        <a:xfrm>
          <a:off x="1341120" y="44196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</xdr:row>
      <xdr:rowOff>0</xdr:rowOff>
    </xdr:from>
    <xdr:ext cx="152400" cy="152400"/>
    <xdr:sp macro="" textlink="">
      <xdr:nvSpPr>
        <xdr:cNvPr id="3" name="dimg_10" descr="סמל 'אומת על ידי הקהילה'">
          <a:extLst>
            <a:ext uri="{FF2B5EF4-FFF2-40B4-BE49-F238E27FC236}">
              <a16:creationId xmlns:a16="http://schemas.microsoft.com/office/drawing/2014/main" id="{D63998D9-E0CE-4801-BA56-10DB9479EF04}"/>
            </a:ext>
          </a:extLst>
        </xdr:cNvPr>
        <xdr:cNvSpPr>
          <a:spLocks noChangeAspect="1" noChangeArrowheads="1"/>
        </xdr:cNvSpPr>
      </xdr:nvSpPr>
      <xdr:spPr bwMode="auto">
        <a:xfrm>
          <a:off x="1341120" y="35052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3281-62DC-4EB0-B864-C2A81C354243}">
  <dimension ref="A1:M106"/>
  <sheetViews>
    <sheetView tabSelected="1" topLeftCell="A63" workbookViewId="0">
      <selection activeCell="E76" sqref="E76"/>
    </sheetView>
  </sheetViews>
  <sheetFormatPr defaultRowHeight="14.4" x14ac:dyDescent="0.3"/>
  <cols>
    <col min="1" max="1" width="11" style="17" customWidth="1"/>
    <col min="2" max="2" width="10" style="17" bestFit="1" customWidth="1"/>
    <col min="3" max="3" width="10.44140625" style="21" bestFit="1" customWidth="1"/>
    <col min="4" max="4" width="9.6640625" style="17" bestFit="1" customWidth="1"/>
    <col min="5" max="7" width="9.6640625" style="17" customWidth="1"/>
    <col min="8" max="8" width="11" style="17" customWidth="1"/>
    <col min="9" max="9" width="13.109375" style="17" customWidth="1"/>
    <col min="10" max="10" width="14" style="17" customWidth="1"/>
    <col min="11" max="11" width="13.44140625" style="17" customWidth="1"/>
    <col min="12" max="12" width="14.6640625" style="17" customWidth="1"/>
    <col min="13" max="13" width="49.33203125" style="17" bestFit="1" customWidth="1"/>
    <col min="16" max="16" width="9.88671875" bestFit="1" customWidth="1"/>
  </cols>
  <sheetData>
    <row r="1" spans="1:13" x14ac:dyDescent="0.3">
      <c r="B1" s="18"/>
      <c r="C1" s="19"/>
      <c r="D1" s="18"/>
      <c r="E1" s="18"/>
      <c r="F1" s="18"/>
      <c r="G1" s="18"/>
      <c r="H1" s="18"/>
      <c r="I1" s="18"/>
      <c r="J1" s="18"/>
      <c r="K1" s="18"/>
    </row>
    <row r="2" spans="1:13" s="6" customFormat="1" ht="27.6" x14ac:dyDescent="0.3">
      <c r="A2" s="10" t="s">
        <v>104</v>
      </c>
      <c r="B2" s="11" t="s">
        <v>48</v>
      </c>
      <c r="C2" s="12" t="s">
        <v>52</v>
      </c>
      <c r="D2" s="11" t="s">
        <v>53</v>
      </c>
      <c r="E2" s="11" t="s">
        <v>51</v>
      </c>
      <c r="F2" s="11" t="s">
        <v>54</v>
      </c>
      <c r="G2" s="11" t="s">
        <v>55</v>
      </c>
      <c r="H2" s="13" t="s">
        <v>63</v>
      </c>
      <c r="I2" s="13" t="s">
        <v>64</v>
      </c>
      <c r="J2" s="13" t="s">
        <v>65</v>
      </c>
      <c r="K2" s="13" t="s">
        <v>66</v>
      </c>
      <c r="L2" s="13" t="s">
        <v>67</v>
      </c>
      <c r="M2" s="1" t="s">
        <v>68</v>
      </c>
    </row>
    <row r="3" spans="1:13" x14ac:dyDescent="0.3">
      <c r="A3" s="10" t="s">
        <v>99</v>
      </c>
      <c r="B3" s="5">
        <v>207129016</v>
      </c>
      <c r="C3" s="14">
        <f>SUM(D3:L3)</f>
        <v>10</v>
      </c>
      <c r="D3" s="5">
        <v>10</v>
      </c>
      <c r="E3" s="5"/>
      <c r="F3" s="5"/>
      <c r="G3" s="5"/>
      <c r="H3" s="10"/>
      <c r="I3" s="2"/>
      <c r="J3" s="2"/>
      <c r="K3" s="2"/>
      <c r="L3" s="10"/>
      <c r="M3" s="5"/>
    </row>
    <row r="4" spans="1:13" x14ac:dyDescent="0.3">
      <c r="A4" s="10" t="s">
        <v>99</v>
      </c>
      <c r="B4" s="5">
        <v>312533250</v>
      </c>
      <c r="C4" s="14">
        <f t="shared" ref="C4:C100" si="0">SUM(D4:L4)</f>
        <v>105</v>
      </c>
      <c r="D4" s="5">
        <v>10</v>
      </c>
      <c r="E4" s="5">
        <v>40</v>
      </c>
      <c r="F4" s="5">
        <v>10</v>
      </c>
      <c r="G4" s="5">
        <v>5</v>
      </c>
      <c r="H4" s="13">
        <v>13</v>
      </c>
      <c r="I4" s="13">
        <v>7</v>
      </c>
      <c r="J4" s="13">
        <v>5</v>
      </c>
      <c r="K4" s="13">
        <v>5</v>
      </c>
      <c r="L4" s="13">
        <v>10</v>
      </c>
      <c r="M4" s="5"/>
    </row>
    <row r="5" spans="1:13" x14ac:dyDescent="0.3">
      <c r="A5" s="10"/>
      <c r="B5" s="3" t="s">
        <v>45</v>
      </c>
      <c r="C5" s="14">
        <f t="shared" si="0"/>
        <v>105</v>
      </c>
      <c r="D5" s="3">
        <v>10</v>
      </c>
      <c r="E5" s="3">
        <v>40</v>
      </c>
      <c r="F5" s="3">
        <v>10</v>
      </c>
      <c r="G5" s="3">
        <v>5</v>
      </c>
      <c r="H5" s="13">
        <v>13</v>
      </c>
      <c r="I5" s="13">
        <v>7</v>
      </c>
      <c r="J5" s="13">
        <v>5</v>
      </c>
      <c r="K5" s="13">
        <v>5</v>
      </c>
      <c r="L5" s="13">
        <v>10</v>
      </c>
      <c r="M5" s="3"/>
    </row>
    <row r="6" spans="1:13" x14ac:dyDescent="0.3">
      <c r="A6" s="10" t="s">
        <v>88</v>
      </c>
      <c r="B6" s="3">
        <v>205488661</v>
      </c>
      <c r="C6" s="14">
        <f t="shared" si="0"/>
        <v>90</v>
      </c>
      <c r="D6" s="3">
        <v>0</v>
      </c>
      <c r="E6" s="3">
        <v>40</v>
      </c>
      <c r="F6" s="3">
        <v>10</v>
      </c>
      <c r="G6" s="3">
        <v>0</v>
      </c>
      <c r="H6" s="13">
        <v>13</v>
      </c>
      <c r="I6" s="13">
        <v>7</v>
      </c>
      <c r="J6" s="13">
        <v>5</v>
      </c>
      <c r="K6" s="13">
        <v>5</v>
      </c>
      <c r="L6" s="13">
        <v>10</v>
      </c>
      <c r="M6" s="3" t="s">
        <v>61</v>
      </c>
    </row>
    <row r="7" spans="1:13" x14ac:dyDescent="0.3">
      <c r="A7" s="10" t="s">
        <v>94</v>
      </c>
      <c r="B7" s="3">
        <v>205553753</v>
      </c>
      <c r="C7" s="14">
        <f t="shared" si="0"/>
        <v>55</v>
      </c>
      <c r="D7" s="3">
        <v>0</v>
      </c>
      <c r="E7" s="3">
        <v>40</v>
      </c>
      <c r="F7" s="3">
        <v>10</v>
      </c>
      <c r="G7" s="3">
        <v>5</v>
      </c>
      <c r="H7" s="10">
        <v>0</v>
      </c>
      <c r="I7" s="3">
        <v>0</v>
      </c>
      <c r="J7" s="3">
        <v>0</v>
      </c>
      <c r="K7" s="3">
        <v>0</v>
      </c>
      <c r="L7" s="10">
        <v>0</v>
      </c>
      <c r="M7" s="3" t="s">
        <v>81</v>
      </c>
    </row>
    <row r="8" spans="1:13" x14ac:dyDescent="0.3">
      <c r="A8" s="10" t="s">
        <v>106</v>
      </c>
      <c r="B8" s="3" t="s">
        <v>5</v>
      </c>
      <c r="C8" s="14">
        <f t="shared" si="0"/>
        <v>65</v>
      </c>
      <c r="D8" s="3">
        <v>10</v>
      </c>
      <c r="E8" s="3">
        <v>40</v>
      </c>
      <c r="F8" s="3">
        <v>10</v>
      </c>
      <c r="G8" s="3">
        <v>5</v>
      </c>
      <c r="H8" s="10"/>
      <c r="I8" s="3"/>
      <c r="J8" s="3"/>
      <c r="K8" s="3"/>
      <c r="L8" s="10"/>
      <c r="M8" s="3"/>
    </row>
    <row r="9" spans="1:13" x14ac:dyDescent="0.3">
      <c r="A9" s="10"/>
      <c r="B9" s="3" t="s">
        <v>0</v>
      </c>
      <c r="C9" s="14">
        <f t="shared" si="0"/>
        <v>10</v>
      </c>
      <c r="D9" s="3">
        <v>10</v>
      </c>
      <c r="E9" s="3"/>
      <c r="F9" s="3"/>
      <c r="G9" s="3"/>
      <c r="H9" s="10"/>
      <c r="I9" s="3"/>
      <c r="J9" s="3"/>
      <c r="K9" s="3"/>
      <c r="L9" s="10"/>
      <c r="M9" s="2"/>
    </row>
    <row r="10" spans="1:13" x14ac:dyDescent="0.3">
      <c r="A10" s="10" t="s">
        <v>101</v>
      </c>
      <c r="B10" s="3" t="s">
        <v>1</v>
      </c>
      <c r="C10" s="14">
        <f t="shared" si="0"/>
        <v>105</v>
      </c>
      <c r="D10" s="3">
        <v>10</v>
      </c>
      <c r="E10" s="3">
        <v>40</v>
      </c>
      <c r="F10" s="3">
        <v>10</v>
      </c>
      <c r="G10" s="3">
        <v>5</v>
      </c>
      <c r="H10" s="13">
        <v>13</v>
      </c>
      <c r="I10" s="13">
        <v>7</v>
      </c>
      <c r="J10" s="13">
        <v>5</v>
      </c>
      <c r="K10" s="13">
        <v>5</v>
      </c>
      <c r="L10" s="13">
        <v>10</v>
      </c>
      <c r="M10" s="3"/>
    </row>
    <row r="11" spans="1:13" s="7" customFormat="1" ht="27.6" x14ac:dyDescent="0.3">
      <c r="A11" s="16"/>
      <c r="B11" s="3" t="s">
        <v>2</v>
      </c>
      <c r="C11" s="15">
        <f t="shared" si="0"/>
        <v>87</v>
      </c>
      <c r="D11" s="3">
        <v>10</v>
      </c>
      <c r="E11" s="3">
        <v>40</v>
      </c>
      <c r="F11" s="3">
        <v>10</v>
      </c>
      <c r="G11" s="3">
        <v>5</v>
      </c>
      <c r="H11" s="13">
        <v>0</v>
      </c>
      <c r="I11" s="13">
        <v>7</v>
      </c>
      <c r="J11" s="13">
        <v>5</v>
      </c>
      <c r="K11" s="13">
        <v>0</v>
      </c>
      <c r="L11" s="13">
        <v>10</v>
      </c>
      <c r="M11" s="13" t="s">
        <v>70</v>
      </c>
    </row>
    <row r="12" spans="1:13" x14ac:dyDescent="0.3">
      <c r="A12" s="10"/>
      <c r="B12" s="3" t="s">
        <v>22</v>
      </c>
      <c r="C12" s="14">
        <f t="shared" si="0"/>
        <v>5</v>
      </c>
      <c r="D12" s="3">
        <v>5</v>
      </c>
      <c r="E12" s="3"/>
      <c r="F12" s="3"/>
      <c r="G12" s="3"/>
      <c r="H12" s="10"/>
      <c r="I12" s="3"/>
      <c r="J12" s="3"/>
      <c r="K12" s="3"/>
      <c r="L12" s="10"/>
      <c r="M12" s="4" t="s">
        <v>49</v>
      </c>
    </row>
    <row r="13" spans="1:13" x14ac:dyDescent="0.3">
      <c r="A13" s="10"/>
      <c r="B13" s="3" t="s">
        <v>4</v>
      </c>
      <c r="C13" s="14">
        <f t="shared" si="0"/>
        <v>10</v>
      </c>
      <c r="D13" s="3">
        <v>10</v>
      </c>
      <c r="E13" s="3"/>
      <c r="F13" s="3"/>
      <c r="G13" s="3"/>
      <c r="H13" s="10"/>
      <c r="I13" s="3"/>
      <c r="J13" s="3"/>
      <c r="K13" s="3"/>
      <c r="L13" s="10"/>
      <c r="M13" s="3"/>
    </row>
    <row r="14" spans="1:13" x14ac:dyDescent="0.3">
      <c r="A14" s="10"/>
      <c r="B14" s="3">
        <v>206266074</v>
      </c>
      <c r="C14" s="14">
        <f t="shared" si="0"/>
        <v>92.5</v>
      </c>
      <c r="D14" s="3">
        <v>0</v>
      </c>
      <c r="E14" s="3">
        <v>40</v>
      </c>
      <c r="F14" s="3">
        <v>10</v>
      </c>
      <c r="G14" s="3">
        <v>2.5</v>
      </c>
      <c r="H14" s="13">
        <v>13</v>
      </c>
      <c r="I14" s="13">
        <v>7</v>
      </c>
      <c r="J14" s="13">
        <v>5</v>
      </c>
      <c r="K14" s="13">
        <v>5</v>
      </c>
      <c r="L14" s="13">
        <v>10</v>
      </c>
      <c r="M14" s="3" t="s">
        <v>61</v>
      </c>
    </row>
    <row r="15" spans="1:13" x14ac:dyDescent="0.3">
      <c r="A15" s="10" t="s">
        <v>89</v>
      </c>
      <c r="B15" s="3">
        <v>206835670</v>
      </c>
      <c r="C15" s="14">
        <f t="shared" si="0"/>
        <v>5</v>
      </c>
      <c r="D15" s="3">
        <v>0</v>
      </c>
      <c r="E15" s="3">
        <v>0</v>
      </c>
      <c r="F15" s="3">
        <v>0</v>
      </c>
      <c r="G15" s="3">
        <v>5</v>
      </c>
      <c r="H15" s="10">
        <v>0</v>
      </c>
      <c r="I15" s="3">
        <v>0</v>
      </c>
      <c r="J15" s="3">
        <v>0</v>
      </c>
      <c r="K15" s="3">
        <v>0</v>
      </c>
      <c r="L15" s="10">
        <v>0</v>
      </c>
      <c r="M15" s="3" t="s">
        <v>60</v>
      </c>
    </row>
    <row r="16" spans="1:13" x14ac:dyDescent="0.3">
      <c r="A16" s="10" t="s">
        <v>86</v>
      </c>
      <c r="B16" s="3">
        <v>206899890</v>
      </c>
      <c r="C16" s="14">
        <f t="shared" si="0"/>
        <v>92.5</v>
      </c>
      <c r="D16" s="3">
        <v>0</v>
      </c>
      <c r="E16" s="3">
        <v>40</v>
      </c>
      <c r="F16" s="3">
        <v>10</v>
      </c>
      <c r="G16" s="3">
        <v>2.5</v>
      </c>
      <c r="H16" s="13">
        <v>13</v>
      </c>
      <c r="I16" s="13">
        <v>7</v>
      </c>
      <c r="J16" s="13">
        <v>5</v>
      </c>
      <c r="K16" s="13">
        <v>5</v>
      </c>
      <c r="L16" s="13">
        <v>10</v>
      </c>
      <c r="M16" s="3" t="s">
        <v>61</v>
      </c>
    </row>
    <row r="17" spans="1:13" x14ac:dyDescent="0.3">
      <c r="A17" s="10" t="s">
        <v>97</v>
      </c>
      <c r="B17" s="3" t="s">
        <v>6</v>
      </c>
      <c r="C17" s="14">
        <f t="shared" si="0"/>
        <v>105</v>
      </c>
      <c r="D17" s="3">
        <v>10</v>
      </c>
      <c r="E17" s="3">
        <v>40</v>
      </c>
      <c r="F17" s="3">
        <v>10</v>
      </c>
      <c r="G17" s="3">
        <v>5</v>
      </c>
      <c r="H17" s="13">
        <v>13</v>
      </c>
      <c r="I17" s="13">
        <v>7</v>
      </c>
      <c r="J17" s="13">
        <v>5</v>
      </c>
      <c r="K17" s="13">
        <v>5</v>
      </c>
      <c r="L17" s="13">
        <v>10</v>
      </c>
      <c r="M17" s="3"/>
    </row>
    <row r="18" spans="1:13" x14ac:dyDescent="0.3">
      <c r="A18" s="10"/>
      <c r="B18" s="3" t="s">
        <v>8</v>
      </c>
      <c r="C18" s="14">
        <f t="shared" si="0"/>
        <v>105</v>
      </c>
      <c r="D18" s="3">
        <v>10</v>
      </c>
      <c r="E18" s="3">
        <v>40</v>
      </c>
      <c r="F18" s="3">
        <v>10</v>
      </c>
      <c r="G18" s="3">
        <v>5</v>
      </c>
      <c r="H18" s="13">
        <v>13</v>
      </c>
      <c r="I18" s="13">
        <v>7</v>
      </c>
      <c r="J18" s="13">
        <v>5</v>
      </c>
      <c r="K18" s="13">
        <v>5</v>
      </c>
      <c r="L18" s="13">
        <v>10</v>
      </c>
      <c r="M18" s="3"/>
    </row>
    <row r="19" spans="1:13" x14ac:dyDescent="0.3">
      <c r="A19" s="10"/>
      <c r="B19" s="3">
        <v>207599572</v>
      </c>
      <c r="C19" s="14">
        <f t="shared" si="0"/>
        <v>95</v>
      </c>
      <c r="D19" s="3">
        <v>0</v>
      </c>
      <c r="E19" s="3">
        <v>40</v>
      </c>
      <c r="F19" s="3">
        <v>10</v>
      </c>
      <c r="G19" s="3">
        <v>5</v>
      </c>
      <c r="H19" s="13">
        <v>13</v>
      </c>
      <c r="I19" s="13">
        <v>7</v>
      </c>
      <c r="J19" s="13">
        <v>5</v>
      </c>
      <c r="K19" s="13">
        <v>5</v>
      </c>
      <c r="L19" s="13">
        <v>10</v>
      </c>
      <c r="M19" s="3"/>
    </row>
    <row r="20" spans="1:13" x14ac:dyDescent="0.3">
      <c r="A20" s="10"/>
      <c r="B20" s="3">
        <v>207876566</v>
      </c>
      <c r="C20" s="14">
        <f t="shared" si="0"/>
        <v>95</v>
      </c>
      <c r="D20" s="3">
        <v>0</v>
      </c>
      <c r="E20" s="3">
        <v>40</v>
      </c>
      <c r="F20" s="3">
        <v>10</v>
      </c>
      <c r="G20" s="3">
        <v>5</v>
      </c>
      <c r="H20" s="13">
        <v>13</v>
      </c>
      <c r="I20" s="13">
        <v>7</v>
      </c>
      <c r="J20" s="13">
        <v>5</v>
      </c>
      <c r="K20" s="13">
        <v>5</v>
      </c>
      <c r="L20" s="13">
        <v>10</v>
      </c>
      <c r="M20" s="3"/>
    </row>
    <row r="21" spans="1:13" x14ac:dyDescent="0.3">
      <c r="A21" s="10"/>
      <c r="B21" s="3">
        <v>208392340</v>
      </c>
      <c r="C21" s="14">
        <f t="shared" si="0"/>
        <v>48</v>
      </c>
      <c r="D21" s="3">
        <v>0</v>
      </c>
      <c r="E21" s="3">
        <v>0</v>
      </c>
      <c r="F21" s="3">
        <v>10</v>
      </c>
      <c r="G21" s="3">
        <v>5</v>
      </c>
      <c r="H21" s="13">
        <v>13</v>
      </c>
      <c r="I21" s="13">
        <v>0</v>
      </c>
      <c r="J21" s="13">
        <v>5</v>
      </c>
      <c r="K21" s="13">
        <v>5</v>
      </c>
      <c r="L21" s="13">
        <v>10</v>
      </c>
      <c r="M21" s="3" t="s">
        <v>74</v>
      </c>
    </row>
    <row r="22" spans="1:13" x14ac:dyDescent="0.3">
      <c r="A22" s="10"/>
      <c r="B22" s="3" t="s">
        <v>43</v>
      </c>
      <c r="C22" s="14">
        <f t="shared" si="0"/>
        <v>10</v>
      </c>
      <c r="D22" s="3">
        <v>10</v>
      </c>
      <c r="E22" s="3"/>
      <c r="F22" s="3"/>
      <c r="G22" s="3"/>
      <c r="H22" s="10"/>
      <c r="I22" s="3"/>
      <c r="J22" s="3"/>
      <c r="K22" s="3"/>
      <c r="L22" s="10"/>
      <c r="M22" s="3"/>
    </row>
    <row r="23" spans="1:13" x14ac:dyDescent="0.3">
      <c r="A23" s="10" t="s">
        <v>103</v>
      </c>
      <c r="B23" s="3">
        <v>208539270</v>
      </c>
      <c r="C23" s="14">
        <f t="shared" si="0"/>
        <v>74.5</v>
      </c>
      <c r="D23" s="3">
        <v>0</v>
      </c>
      <c r="E23" s="3">
        <v>40</v>
      </c>
      <c r="F23" s="3">
        <v>10</v>
      </c>
      <c r="G23" s="3">
        <v>2.5</v>
      </c>
      <c r="H23" s="13">
        <v>0</v>
      </c>
      <c r="I23" s="13">
        <v>7</v>
      </c>
      <c r="J23" s="13">
        <v>5</v>
      </c>
      <c r="K23" s="13">
        <v>0</v>
      </c>
      <c r="L23" s="13">
        <v>10</v>
      </c>
      <c r="M23" s="3" t="s">
        <v>80</v>
      </c>
    </row>
    <row r="24" spans="1:13" x14ac:dyDescent="0.3">
      <c r="A24" s="10"/>
      <c r="B24" s="3">
        <v>208642561</v>
      </c>
      <c r="C24" s="14">
        <f t="shared" si="0"/>
        <v>90</v>
      </c>
      <c r="D24" s="3">
        <v>0</v>
      </c>
      <c r="E24" s="3">
        <v>40</v>
      </c>
      <c r="F24" s="3">
        <v>10</v>
      </c>
      <c r="G24" s="3">
        <v>5</v>
      </c>
      <c r="H24" s="13">
        <v>13</v>
      </c>
      <c r="I24" s="13">
        <v>7</v>
      </c>
      <c r="J24" s="13">
        <v>0</v>
      </c>
      <c r="K24" s="13">
        <v>5</v>
      </c>
      <c r="L24" s="13">
        <v>10</v>
      </c>
      <c r="M24" s="13" t="s">
        <v>72</v>
      </c>
    </row>
    <row r="25" spans="1:13" x14ac:dyDescent="0.3">
      <c r="A25" s="10"/>
      <c r="B25" s="3" t="s">
        <v>10</v>
      </c>
      <c r="C25" s="14">
        <f t="shared" si="0"/>
        <v>84.5</v>
      </c>
      <c r="D25" s="3">
        <v>10</v>
      </c>
      <c r="E25" s="3">
        <v>40</v>
      </c>
      <c r="F25" s="3">
        <v>10</v>
      </c>
      <c r="G25" s="3">
        <v>2.5</v>
      </c>
      <c r="H25" s="13">
        <v>0</v>
      </c>
      <c r="I25" s="13">
        <v>7</v>
      </c>
      <c r="J25" s="13">
        <v>5</v>
      </c>
      <c r="K25" s="13">
        <v>0</v>
      </c>
      <c r="L25" s="13">
        <v>10</v>
      </c>
      <c r="M25" s="3" t="s">
        <v>80</v>
      </c>
    </row>
    <row r="26" spans="1:13" x14ac:dyDescent="0.3">
      <c r="A26" s="10"/>
      <c r="B26" s="3">
        <v>208925438</v>
      </c>
      <c r="C26" s="14">
        <f t="shared" si="0"/>
        <v>74.5</v>
      </c>
      <c r="D26" s="3">
        <v>0</v>
      </c>
      <c r="E26" s="3">
        <v>40</v>
      </c>
      <c r="F26" s="3">
        <v>10</v>
      </c>
      <c r="G26" s="3">
        <v>2.5</v>
      </c>
      <c r="H26" s="20">
        <v>0</v>
      </c>
      <c r="I26" s="13">
        <v>7</v>
      </c>
      <c r="J26" s="13">
        <v>5</v>
      </c>
      <c r="K26" s="13">
        <v>0</v>
      </c>
      <c r="L26" s="13">
        <v>10</v>
      </c>
      <c r="M26" s="3" t="s">
        <v>80</v>
      </c>
    </row>
    <row r="27" spans="1:13" x14ac:dyDescent="0.3">
      <c r="A27" s="10"/>
      <c r="B27" s="3" t="s">
        <v>7</v>
      </c>
      <c r="C27" s="14">
        <f t="shared" si="0"/>
        <v>10</v>
      </c>
      <c r="D27" s="3">
        <v>10</v>
      </c>
      <c r="E27" s="3"/>
      <c r="F27" s="3"/>
      <c r="G27" s="3"/>
      <c r="H27" s="10"/>
      <c r="I27" s="3"/>
      <c r="J27" s="3"/>
      <c r="K27" s="3"/>
      <c r="L27" s="10"/>
      <c r="M27" s="3"/>
    </row>
    <row r="28" spans="1:13" x14ac:dyDescent="0.3">
      <c r="A28" s="10"/>
      <c r="B28" s="3" t="s">
        <v>12</v>
      </c>
      <c r="C28" s="14">
        <f t="shared" si="0"/>
        <v>105</v>
      </c>
      <c r="D28" s="3">
        <v>10</v>
      </c>
      <c r="E28" s="3">
        <v>40</v>
      </c>
      <c r="F28" s="3">
        <v>10</v>
      </c>
      <c r="G28" s="3">
        <v>5</v>
      </c>
      <c r="H28" s="13">
        <v>13</v>
      </c>
      <c r="I28" s="13">
        <v>7</v>
      </c>
      <c r="J28" s="13">
        <v>5</v>
      </c>
      <c r="K28" s="13">
        <v>5</v>
      </c>
      <c r="L28" s="13">
        <v>10</v>
      </c>
      <c r="M28" s="3"/>
    </row>
    <row r="29" spans="1:13" x14ac:dyDescent="0.3">
      <c r="A29" s="10" t="s">
        <v>85</v>
      </c>
      <c r="B29" s="3" t="s">
        <v>14</v>
      </c>
      <c r="C29" s="14">
        <f t="shared" si="0"/>
        <v>105</v>
      </c>
      <c r="D29" s="3">
        <v>10</v>
      </c>
      <c r="E29" s="3">
        <v>40</v>
      </c>
      <c r="F29" s="3">
        <v>10</v>
      </c>
      <c r="G29" s="3">
        <v>5</v>
      </c>
      <c r="H29" s="13">
        <v>13</v>
      </c>
      <c r="I29" s="13">
        <v>7</v>
      </c>
      <c r="J29" s="13">
        <v>5</v>
      </c>
      <c r="K29" s="13">
        <v>5</v>
      </c>
      <c r="L29" s="13">
        <v>10</v>
      </c>
      <c r="M29" s="3"/>
    </row>
    <row r="30" spans="1:13" x14ac:dyDescent="0.3">
      <c r="A30" s="10"/>
      <c r="B30" s="3" t="s">
        <v>11</v>
      </c>
      <c r="C30" s="14">
        <f t="shared" si="0"/>
        <v>10</v>
      </c>
      <c r="D30" s="3">
        <v>10</v>
      </c>
      <c r="E30" s="3"/>
      <c r="F30" s="3"/>
      <c r="G30" s="3"/>
      <c r="H30" s="10"/>
      <c r="I30" s="3"/>
      <c r="J30" s="3"/>
      <c r="K30" s="3"/>
      <c r="L30" s="10"/>
      <c r="M30" s="3"/>
    </row>
    <row r="31" spans="1:13" ht="27.6" x14ac:dyDescent="0.3">
      <c r="A31" s="10"/>
      <c r="B31" s="3" t="s">
        <v>16</v>
      </c>
      <c r="C31" s="14">
        <f t="shared" si="0"/>
        <v>87</v>
      </c>
      <c r="D31" s="3">
        <v>10</v>
      </c>
      <c r="E31" s="3">
        <v>40</v>
      </c>
      <c r="F31" s="3">
        <v>10</v>
      </c>
      <c r="G31" s="3">
        <v>5</v>
      </c>
      <c r="H31" s="13">
        <v>0</v>
      </c>
      <c r="I31" s="13">
        <v>7</v>
      </c>
      <c r="J31" s="13">
        <v>5</v>
      </c>
      <c r="K31" s="13">
        <v>0</v>
      </c>
      <c r="L31" s="13">
        <v>10</v>
      </c>
      <c r="M31" s="13" t="s">
        <v>78</v>
      </c>
    </row>
    <row r="32" spans="1:13" x14ac:dyDescent="0.3">
      <c r="A32" s="10"/>
      <c r="B32" s="3">
        <v>211569355</v>
      </c>
      <c r="C32" s="14">
        <f t="shared" si="0"/>
        <v>77</v>
      </c>
      <c r="D32" s="3">
        <v>0</v>
      </c>
      <c r="E32" s="3">
        <v>40</v>
      </c>
      <c r="F32" s="3">
        <v>10</v>
      </c>
      <c r="G32" s="3">
        <v>0</v>
      </c>
      <c r="H32" s="13">
        <v>0</v>
      </c>
      <c r="I32" s="13">
        <v>7</v>
      </c>
      <c r="J32" s="13">
        <v>5</v>
      </c>
      <c r="K32" s="13">
        <v>5</v>
      </c>
      <c r="L32" s="13">
        <v>10</v>
      </c>
      <c r="M32" s="13" t="s">
        <v>79</v>
      </c>
    </row>
    <row r="33" spans="1:13" x14ac:dyDescent="0.3">
      <c r="A33" s="10" t="s">
        <v>90</v>
      </c>
      <c r="B33" s="3">
        <v>211710124</v>
      </c>
      <c r="C33" s="14">
        <f t="shared" si="0"/>
        <v>95</v>
      </c>
      <c r="D33" s="3">
        <v>0</v>
      </c>
      <c r="E33" s="3">
        <v>40</v>
      </c>
      <c r="F33" s="3">
        <v>10</v>
      </c>
      <c r="G33" s="3">
        <v>5</v>
      </c>
      <c r="H33" s="13">
        <v>13</v>
      </c>
      <c r="I33" s="13">
        <v>7</v>
      </c>
      <c r="J33" s="13">
        <v>5</v>
      </c>
      <c r="K33" s="13">
        <v>5</v>
      </c>
      <c r="L33" s="13">
        <v>10</v>
      </c>
      <c r="M33" s="3"/>
    </row>
    <row r="34" spans="1:13" ht="27.6" x14ac:dyDescent="0.3">
      <c r="A34" s="10"/>
      <c r="B34" s="3">
        <v>212056931</v>
      </c>
      <c r="C34" s="14">
        <f t="shared" si="0"/>
        <v>88</v>
      </c>
      <c r="D34" s="3">
        <v>0</v>
      </c>
      <c r="E34" s="3">
        <v>40</v>
      </c>
      <c r="F34" s="3">
        <v>10</v>
      </c>
      <c r="G34" s="3">
        <v>5</v>
      </c>
      <c r="H34" s="13">
        <v>13</v>
      </c>
      <c r="I34" s="13">
        <v>0</v>
      </c>
      <c r="J34" s="13">
        <v>5</v>
      </c>
      <c r="K34" s="13">
        <v>5</v>
      </c>
      <c r="L34" s="13">
        <v>10</v>
      </c>
      <c r="M34" s="13" t="s">
        <v>69</v>
      </c>
    </row>
    <row r="35" spans="1:13" x14ac:dyDescent="0.3">
      <c r="A35" s="10"/>
      <c r="B35" s="3">
        <v>212122618</v>
      </c>
      <c r="C35" s="14">
        <f t="shared" si="0"/>
        <v>74.5</v>
      </c>
      <c r="D35" s="3">
        <v>0</v>
      </c>
      <c r="E35" s="3">
        <v>40</v>
      </c>
      <c r="F35" s="3">
        <v>10</v>
      </c>
      <c r="G35" s="3">
        <v>2.5</v>
      </c>
      <c r="H35" s="13">
        <v>0</v>
      </c>
      <c r="I35" s="13">
        <v>7</v>
      </c>
      <c r="J35" s="13">
        <v>5</v>
      </c>
      <c r="K35" s="13">
        <v>0</v>
      </c>
      <c r="L35" s="13">
        <v>10</v>
      </c>
      <c r="M35" s="3" t="s">
        <v>71</v>
      </c>
    </row>
    <row r="36" spans="1:13" x14ac:dyDescent="0.3">
      <c r="A36" s="10" t="s">
        <v>92</v>
      </c>
      <c r="B36" s="3">
        <v>212323836</v>
      </c>
      <c r="C36" s="14">
        <f t="shared" si="0"/>
        <v>95</v>
      </c>
      <c r="D36" s="3">
        <v>0</v>
      </c>
      <c r="E36" s="3">
        <v>40</v>
      </c>
      <c r="F36" s="3">
        <v>10</v>
      </c>
      <c r="G36" s="3">
        <v>5</v>
      </c>
      <c r="H36" s="13">
        <v>13</v>
      </c>
      <c r="I36" s="13">
        <v>7</v>
      </c>
      <c r="J36" s="13">
        <v>5</v>
      </c>
      <c r="K36" s="13">
        <v>5</v>
      </c>
      <c r="L36" s="13">
        <v>10</v>
      </c>
      <c r="M36" s="3"/>
    </row>
    <row r="37" spans="1:13" x14ac:dyDescent="0.3">
      <c r="A37" s="10" t="s">
        <v>84</v>
      </c>
      <c r="B37" s="3" t="s">
        <v>18</v>
      </c>
      <c r="C37" s="14">
        <f t="shared" si="0"/>
        <v>102.5</v>
      </c>
      <c r="D37" s="3">
        <v>10</v>
      </c>
      <c r="E37" s="3">
        <v>40</v>
      </c>
      <c r="F37" s="3">
        <v>10</v>
      </c>
      <c r="G37" s="3">
        <v>2.5</v>
      </c>
      <c r="H37" s="13">
        <v>13</v>
      </c>
      <c r="I37" s="13">
        <v>7</v>
      </c>
      <c r="J37" s="13">
        <v>5</v>
      </c>
      <c r="K37" s="13">
        <v>5</v>
      </c>
      <c r="L37" s="13">
        <v>10</v>
      </c>
      <c r="M37" s="3" t="s">
        <v>61</v>
      </c>
    </row>
    <row r="38" spans="1:13" x14ac:dyDescent="0.3">
      <c r="A38" s="10"/>
      <c r="B38" s="3">
        <v>212649164</v>
      </c>
      <c r="C38" s="14">
        <f t="shared" si="0"/>
        <v>34.5</v>
      </c>
      <c r="D38" s="3">
        <v>0</v>
      </c>
      <c r="E38" s="3">
        <v>0</v>
      </c>
      <c r="F38" s="3">
        <v>10</v>
      </c>
      <c r="G38" s="3">
        <v>2.5</v>
      </c>
      <c r="H38" s="13">
        <v>0</v>
      </c>
      <c r="I38" s="13">
        <v>7</v>
      </c>
      <c r="J38" s="13">
        <v>5</v>
      </c>
      <c r="K38" s="13">
        <v>0</v>
      </c>
      <c r="L38" s="13">
        <v>10</v>
      </c>
      <c r="M38" s="3" t="s">
        <v>76</v>
      </c>
    </row>
    <row r="39" spans="1:13" x14ac:dyDescent="0.3">
      <c r="A39" s="10" t="s">
        <v>87</v>
      </c>
      <c r="B39" s="3" t="s">
        <v>20</v>
      </c>
      <c r="C39" s="14">
        <f t="shared" si="0"/>
        <v>95</v>
      </c>
      <c r="D39" s="3">
        <v>10</v>
      </c>
      <c r="E39" s="3">
        <v>40</v>
      </c>
      <c r="F39" s="3">
        <v>10</v>
      </c>
      <c r="G39" s="3">
        <v>0</v>
      </c>
      <c r="H39" s="13">
        <v>13</v>
      </c>
      <c r="I39" s="13">
        <v>7</v>
      </c>
      <c r="J39" s="13">
        <v>0</v>
      </c>
      <c r="K39" s="13">
        <v>5</v>
      </c>
      <c r="L39" s="13">
        <v>10</v>
      </c>
      <c r="M39" s="10" t="s">
        <v>61</v>
      </c>
    </row>
    <row r="40" spans="1:13" s="9" customFormat="1" x14ac:dyDescent="0.3">
      <c r="A40" s="10"/>
      <c r="B40" s="10">
        <v>212779920</v>
      </c>
      <c r="C40" s="14">
        <f t="shared" si="0"/>
        <v>60</v>
      </c>
      <c r="D40" s="3">
        <v>0</v>
      </c>
      <c r="E40" s="3">
        <v>10</v>
      </c>
      <c r="F40" s="3">
        <v>10</v>
      </c>
      <c r="G40" s="3">
        <v>5</v>
      </c>
      <c r="H40" s="13">
        <v>13</v>
      </c>
      <c r="I40" s="13">
        <v>7</v>
      </c>
      <c r="J40" s="13">
        <v>0</v>
      </c>
      <c r="K40" s="13">
        <v>5</v>
      </c>
      <c r="L40" s="13">
        <v>10</v>
      </c>
      <c r="M40" s="13" t="s">
        <v>72</v>
      </c>
    </row>
    <row r="41" spans="1:13" x14ac:dyDescent="0.3">
      <c r="A41" s="10"/>
      <c r="B41" s="3">
        <v>213056674</v>
      </c>
      <c r="C41" s="14">
        <f t="shared" si="0"/>
        <v>90</v>
      </c>
      <c r="D41" s="3">
        <v>0</v>
      </c>
      <c r="E41" s="3">
        <v>40</v>
      </c>
      <c r="F41" s="3">
        <v>10</v>
      </c>
      <c r="G41" s="3">
        <v>5</v>
      </c>
      <c r="H41" s="13">
        <v>13</v>
      </c>
      <c r="I41" s="13">
        <v>7</v>
      </c>
      <c r="J41" s="13">
        <v>0</v>
      </c>
      <c r="K41" s="13">
        <v>5</v>
      </c>
      <c r="L41" s="13">
        <v>10</v>
      </c>
      <c r="M41" s="13" t="s">
        <v>72</v>
      </c>
    </row>
    <row r="42" spans="1:13" x14ac:dyDescent="0.3">
      <c r="A42" s="10"/>
      <c r="B42" s="3" t="s">
        <v>21</v>
      </c>
      <c r="C42" s="14">
        <f t="shared" si="0"/>
        <v>100</v>
      </c>
      <c r="D42" s="3">
        <v>5</v>
      </c>
      <c r="E42" s="3">
        <v>40</v>
      </c>
      <c r="F42" s="3">
        <v>10</v>
      </c>
      <c r="G42" s="3">
        <v>5</v>
      </c>
      <c r="H42" s="13">
        <v>13</v>
      </c>
      <c r="I42" s="13">
        <v>7</v>
      </c>
      <c r="J42" s="13">
        <v>5</v>
      </c>
      <c r="K42" s="13">
        <v>5</v>
      </c>
      <c r="L42" s="13">
        <v>10</v>
      </c>
      <c r="M42" s="4" t="s">
        <v>49</v>
      </c>
    </row>
    <row r="43" spans="1:13" x14ac:dyDescent="0.3">
      <c r="A43" s="10"/>
      <c r="B43" s="3" t="s">
        <v>23</v>
      </c>
      <c r="C43" s="14">
        <f t="shared" si="0"/>
        <v>105</v>
      </c>
      <c r="D43" s="3">
        <v>10</v>
      </c>
      <c r="E43" s="3">
        <v>40</v>
      </c>
      <c r="F43" s="3">
        <v>10</v>
      </c>
      <c r="G43" s="3">
        <v>5</v>
      </c>
      <c r="H43" s="13">
        <v>13</v>
      </c>
      <c r="I43" s="13">
        <v>7</v>
      </c>
      <c r="J43" s="13">
        <v>5</v>
      </c>
      <c r="K43" s="13">
        <v>5</v>
      </c>
      <c r="L43" s="13">
        <v>10</v>
      </c>
      <c r="M43" s="3"/>
    </row>
    <row r="44" spans="1:13" ht="52.8" x14ac:dyDescent="0.3">
      <c r="A44" s="10" t="s">
        <v>105</v>
      </c>
      <c r="B44" s="3">
        <v>305248262</v>
      </c>
      <c r="C44" s="14">
        <f t="shared" si="0"/>
        <v>55</v>
      </c>
      <c r="D44" s="3">
        <v>0</v>
      </c>
      <c r="E44" s="12">
        <v>40</v>
      </c>
      <c r="F44" s="12">
        <v>10</v>
      </c>
      <c r="G44" s="12">
        <v>5</v>
      </c>
      <c r="H44" s="10">
        <v>0</v>
      </c>
      <c r="I44" s="3">
        <v>0</v>
      </c>
      <c r="J44" s="3">
        <v>0</v>
      </c>
      <c r="K44" s="3">
        <v>0</v>
      </c>
      <c r="L44" s="10">
        <v>0</v>
      </c>
      <c r="M44" s="8" t="s">
        <v>58</v>
      </c>
    </row>
    <row r="45" spans="1:13" x14ac:dyDescent="0.3">
      <c r="A45" s="10"/>
      <c r="B45" s="3">
        <v>311334213</v>
      </c>
      <c r="C45" s="14">
        <f t="shared" si="0"/>
        <v>85</v>
      </c>
      <c r="D45" s="3">
        <v>0</v>
      </c>
      <c r="E45" s="3">
        <v>30</v>
      </c>
      <c r="F45" s="3">
        <v>10</v>
      </c>
      <c r="G45" s="3">
        <v>5</v>
      </c>
      <c r="H45" s="13">
        <v>13</v>
      </c>
      <c r="I45" s="13">
        <v>7</v>
      </c>
      <c r="J45" s="13">
        <v>5</v>
      </c>
      <c r="K45" s="13">
        <v>5</v>
      </c>
      <c r="L45" s="13">
        <v>10</v>
      </c>
      <c r="M45" s="8" t="s">
        <v>59</v>
      </c>
    </row>
    <row r="46" spans="1:13" x14ac:dyDescent="0.3">
      <c r="A46" s="10"/>
      <c r="B46" s="3" t="s">
        <v>30</v>
      </c>
      <c r="C46" s="14">
        <f t="shared" si="0"/>
        <v>10</v>
      </c>
      <c r="D46" s="3">
        <v>10</v>
      </c>
      <c r="E46" s="3"/>
      <c r="F46" s="3"/>
      <c r="G46" s="3"/>
      <c r="H46" s="10"/>
      <c r="I46" s="3"/>
      <c r="J46" s="3"/>
      <c r="K46" s="3"/>
      <c r="L46" s="10"/>
      <c r="M46" s="3"/>
    </row>
    <row r="47" spans="1:13" x14ac:dyDescent="0.3">
      <c r="A47" s="10" t="s">
        <v>96</v>
      </c>
      <c r="B47" s="3">
        <v>312115207</v>
      </c>
      <c r="C47" s="14">
        <f t="shared" si="0"/>
        <v>95</v>
      </c>
      <c r="D47" s="3">
        <v>0</v>
      </c>
      <c r="E47" s="3">
        <v>40</v>
      </c>
      <c r="F47" s="3">
        <v>10</v>
      </c>
      <c r="G47" s="3">
        <v>5</v>
      </c>
      <c r="H47" s="13">
        <v>13</v>
      </c>
      <c r="I47" s="13">
        <v>7</v>
      </c>
      <c r="J47" s="13">
        <v>5</v>
      </c>
      <c r="K47" s="13">
        <v>5</v>
      </c>
      <c r="L47" s="13">
        <v>10</v>
      </c>
      <c r="M47" s="3"/>
    </row>
    <row r="48" spans="1:13" x14ac:dyDescent="0.3">
      <c r="A48" s="10"/>
      <c r="B48" s="3" t="s">
        <v>9</v>
      </c>
      <c r="C48" s="14">
        <f t="shared" si="0"/>
        <v>10</v>
      </c>
      <c r="D48" s="3">
        <v>10</v>
      </c>
      <c r="E48" s="3"/>
      <c r="F48" s="3"/>
      <c r="G48" s="3"/>
      <c r="H48" s="10"/>
      <c r="I48" s="3"/>
      <c r="J48" s="3"/>
      <c r="K48" s="3"/>
      <c r="L48" s="10"/>
      <c r="M48" s="3"/>
    </row>
    <row r="49" spans="1:13" x14ac:dyDescent="0.3">
      <c r="A49" s="10"/>
      <c r="B49" s="3" t="s">
        <v>35</v>
      </c>
      <c r="C49" s="14">
        <f t="shared" si="0"/>
        <v>10</v>
      </c>
      <c r="D49" s="3">
        <v>10</v>
      </c>
      <c r="E49" s="3"/>
      <c r="F49" s="3"/>
      <c r="G49" s="3"/>
      <c r="H49" s="10"/>
      <c r="I49" s="3"/>
      <c r="J49" s="3"/>
      <c r="K49" s="3"/>
      <c r="L49" s="10"/>
      <c r="M49" s="3"/>
    </row>
    <row r="50" spans="1:13" x14ac:dyDescent="0.3">
      <c r="A50" s="10"/>
      <c r="B50" s="3">
        <v>312285505</v>
      </c>
      <c r="C50" s="14">
        <f t="shared" si="0"/>
        <v>95</v>
      </c>
      <c r="D50" s="3">
        <v>0</v>
      </c>
      <c r="E50" s="3">
        <v>40</v>
      </c>
      <c r="F50" s="3">
        <v>10</v>
      </c>
      <c r="G50" s="3">
        <v>5</v>
      </c>
      <c r="H50" s="13">
        <v>13</v>
      </c>
      <c r="I50" s="13">
        <v>7</v>
      </c>
      <c r="J50" s="13">
        <v>5</v>
      </c>
      <c r="K50" s="13">
        <v>5</v>
      </c>
      <c r="L50" s="13">
        <v>10</v>
      </c>
      <c r="M50" s="3"/>
    </row>
    <row r="51" spans="1:13" x14ac:dyDescent="0.3">
      <c r="A51" s="10" t="s">
        <v>93</v>
      </c>
      <c r="B51" s="3">
        <v>312407422</v>
      </c>
      <c r="C51" s="14">
        <f t="shared" si="0"/>
        <v>95</v>
      </c>
      <c r="D51" s="3">
        <v>0</v>
      </c>
      <c r="E51" s="3">
        <v>40</v>
      </c>
      <c r="F51" s="3">
        <v>10</v>
      </c>
      <c r="G51" s="3">
        <v>5</v>
      </c>
      <c r="H51" s="13">
        <v>13</v>
      </c>
      <c r="I51" s="13">
        <v>7</v>
      </c>
      <c r="J51" s="13">
        <v>5</v>
      </c>
      <c r="K51" s="13">
        <v>5</v>
      </c>
      <c r="L51" s="13">
        <v>10</v>
      </c>
      <c r="M51" s="3"/>
    </row>
    <row r="52" spans="1:13" x14ac:dyDescent="0.3">
      <c r="A52" s="10" t="s">
        <v>102</v>
      </c>
      <c r="B52" s="3" t="s">
        <v>25</v>
      </c>
      <c r="C52" s="14">
        <f t="shared" si="0"/>
        <v>102.5</v>
      </c>
      <c r="D52" s="3">
        <v>10</v>
      </c>
      <c r="E52" s="3">
        <v>40</v>
      </c>
      <c r="F52" s="3">
        <v>10</v>
      </c>
      <c r="G52" s="3">
        <v>2.5</v>
      </c>
      <c r="H52" s="13">
        <v>13</v>
      </c>
      <c r="I52" s="13">
        <v>7</v>
      </c>
      <c r="J52" s="13">
        <v>5</v>
      </c>
      <c r="K52" s="13">
        <v>5</v>
      </c>
      <c r="L52" s="13">
        <v>10</v>
      </c>
      <c r="M52" s="3" t="s">
        <v>61</v>
      </c>
    </row>
    <row r="53" spans="1:13" x14ac:dyDescent="0.3">
      <c r="A53" s="10"/>
      <c r="B53" s="3" t="s">
        <v>26</v>
      </c>
      <c r="C53" s="14">
        <f t="shared" si="0"/>
        <v>10</v>
      </c>
      <c r="D53" s="3">
        <v>10</v>
      </c>
      <c r="E53" s="3"/>
      <c r="F53" s="3"/>
      <c r="G53" s="3"/>
      <c r="H53" s="10"/>
      <c r="I53" s="3"/>
      <c r="J53" s="3"/>
      <c r="K53" s="3"/>
      <c r="L53" s="10"/>
      <c r="M53" s="3"/>
    </row>
    <row r="54" spans="1:13" ht="27.6" x14ac:dyDescent="0.3">
      <c r="A54" s="10"/>
      <c r="B54" s="3" t="s">
        <v>27</v>
      </c>
      <c r="C54" s="14">
        <f t="shared" si="0"/>
        <v>87</v>
      </c>
      <c r="D54" s="3">
        <v>10</v>
      </c>
      <c r="E54" s="3">
        <v>40</v>
      </c>
      <c r="F54" s="3">
        <v>10</v>
      </c>
      <c r="G54" s="3">
        <v>5</v>
      </c>
      <c r="H54" s="13">
        <v>0</v>
      </c>
      <c r="I54" s="13">
        <v>7</v>
      </c>
      <c r="J54" s="13">
        <v>5</v>
      </c>
      <c r="K54" s="13">
        <v>0</v>
      </c>
      <c r="L54" s="13">
        <v>10</v>
      </c>
      <c r="M54" s="13" t="s">
        <v>70</v>
      </c>
    </row>
    <row r="55" spans="1:13" x14ac:dyDescent="0.3">
      <c r="A55" s="10"/>
      <c r="B55" s="3" t="s">
        <v>15</v>
      </c>
      <c r="C55" s="14">
        <f t="shared" si="0"/>
        <v>10</v>
      </c>
      <c r="D55" s="3">
        <v>10</v>
      </c>
      <c r="E55" s="3"/>
      <c r="F55" s="3"/>
      <c r="G55" s="3"/>
      <c r="H55" s="10"/>
      <c r="I55" s="3"/>
      <c r="J55" s="3"/>
      <c r="K55" s="3"/>
      <c r="L55" s="10"/>
      <c r="M55" s="3"/>
    </row>
    <row r="56" spans="1:13" x14ac:dyDescent="0.3">
      <c r="A56" s="10"/>
      <c r="B56" s="3">
        <v>313173056</v>
      </c>
      <c r="C56" s="14">
        <f t="shared" si="0"/>
        <v>74.5</v>
      </c>
      <c r="D56" s="3">
        <v>0</v>
      </c>
      <c r="E56" s="3">
        <v>40</v>
      </c>
      <c r="F56" s="3">
        <v>10</v>
      </c>
      <c r="G56" s="3">
        <v>2.5</v>
      </c>
      <c r="H56" s="13">
        <v>0</v>
      </c>
      <c r="I56" s="13">
        <v>7</v>
      </c>
      <c r="J56" s="13">
        <v>5</v>
      </c>
      <c r="K56" s="13">
        <v>0</v>
      </c>
      <c r="L56" s="13">
        <v>10</v>
      </c>
      <c r="M56" s="3" t="s">
        <v>71</v>
      </c>
    </row>
    <row r="57" spans="1:13" x14ac:dyDescent="0.3">
      <c r="A57" s="10" t="s">
        <v>98</v>
      </c>
      <c r="B57" s="3">
        <v>313196727</v>
      </c>
      <c r="C57" s="14">
        <f t="shared" si="0"/>
        <v>95</v>
      </c>
      <c r="D57" s="3">
        <v>0</v>
      </c>
      <c r="E57" s="3">
        <v>40</v>
      </c>
      <c r="F57" s="3">
        <v>10</v>
      </c>
      <c r="G57" s="3">
        <v>5</v>
      </c>
      <c r="H57" s="13">
        <v>13</v>
      </c>
      <c r="I57" s="13">
        <v>7</v>
      </c>
      <c r="J57" s="13">
        <v>5</v>
      </c>
      <c r="K57" s="13">
        <v>5</v>
      </c>
      <c r="L57" s="13">
        <v>10</v>
      </c>
      <c r="M57" s="3"/>
    </row>
    <row r="58" spans="1:13" x14ac:dyDescent="0.3">
      <c r="A58" s="10"/>
      <c r="B58" s="3" t="s">
        <v>29</v>
      </c>
      <c r="C58" s="14">
        <f t="shared" si="0"/>
        <v>105</v>
      </c>
      <c r="D58" s="3">
        <v>10</v>
      </c>
      <c r="E58" s="3">
        <v>40</v>
      </c>
      <c r="F58" s="3">
        <v>10</v>
      </c>
      <c r="G58" s="3">
        <v>5</v>
      </c>
      <c r="H58" s="13">
        <v>13</v>
      </c>
      <c r="I58" s="13">
        <v>7</v>
      </c>
      <c r="J58" s="13">
        <v>5</v>
      </c>
      <c r="K58" s="13">
        <v>5</v>
      </c>
      <c r="L58" s="13">
        <v>10</v>
      </c>
      <c r="M58" s="3"/>
    </row>
    <row r="59" spans="1:13" x14ac:dyDescent="0.3">
      <c r="A59" s="10"/>
      <c r="B59" s="3" t="s">
        <v>31</v>
      </c>
      <c r="C59" s="14">
        <f t="shared" si="0"/>
        <v>95</v>
      </c>
      <c r="D59" s="3">
        <v>10</v>
      </c>
      <c r="E59" s="3">
        <v>30</v>
      </c>
      <c r="F59" s="3">
        <v>10</v>
      </c>
      <c r="G59" s="3">
        <v>5</v>
      </c>
      <c r="H59" s="13">
        <v>13</v>
      </c>
      <c r="I59" s="13">
        <v>7</v>
      </c>
      <c r="J59" s="13">
        <v>5</v>
      </c>
      <c r="K59" s="13">
        <v>5</v>
      </c>
      <c r="L59" s="13">
        <v>10</v>
      </c>
      <c r="M59" s="8" t="s">
        <v>59</v>
      </c>
    </row>
    <row r="60" spans="1:13" x14ac:dyDescent="0.3">
      <c r="A60" s="10"/>
      <c r="B60" s="3" t="s">
        <v>33</v>
      </c>
      <c r="C60" s="14">
        <f t="shared" si="0"/>
        <v>5</v>
      </c>
      <c r="D60" s="3">
        <v>5</v>
      </c>
      <c r="E60" s="3"/>
      <c r="F60" s="3"/>
      <c r="G60" s="3"/>
      <c r="H60" s="10"/>
      <c r="I60" s="3"/>
      <c r="J60" s="3"/>
      <c r="K60" s="3"/>
      <c r="L60" s="10"/>
      <c r="M60" s="4" t="s">
        <v>50</v>
      </c>
    </row>
    <row r="61" spans="1:13" x14ac:dyDescent="0.3">
      <c r="A61" s="10"/>
      <c r="B61" s="3" t="s">
        <v>41</v>
      </c>
      <c r="C61" s="14">
        <f t="shared" si="0"/>
        <v>10</v>
      </c>
      <c r="D61" s="3">
        <v>10</v>
      </c>
      <c r="E61" s="3"/>
      <c r="F61" s="3"/>
      <c r="G61" s="3"/>
      <c r="H61" s="10"/>
      <c r="I61" s="3"/>
      <c r="J61" s="3"/>
      <c r="K61" s="3"/>
      <c r="L61" s="10"/>
      <c r="M61" s="3"/>
    </row>
    <row r="62" spans="1:13" x14ac:dyDescent="0.3">
      <c r="A62" s="10"/>
      <c r="B62" s="3">
        <v>315037473</v>
      </c>
      <c r="C62" s="14">
        <f t="shared" si="0"/>
        <v>47</v>
      </c>
      <c r="D62" s="3">
        <v>0</v>
      </c>
      <c r="E62" s="3">
        <v>10</v>
      </c>
      <c r="F62" s="3">
        <v>10</v>
      </c>
      <c r="G62" s="3">
        <v>5</v>
      </c>
      <c r="H62" s="13">
        <v>0</v>
      </c>
      <c r="I62" s="13">
        <v>7</v>
      </c>
      <c r="J62" s="13">
        <v>5</v>
      </c>
      <c r="K62" s="13">
        <v>0</v>
      </c>
      <c r="L62" s="13">
        <v>10</v>
      </c>
      <c r="M62" s="3" t="s">
        <v>77</v>
      </c>
    </row>
    <row r="63" spans="1:13" x14ac:dyDescent="0.3">
      <c r="A63" s="10"/>
      <c r="B63" s="3">
        <v>315341289</v>
      </c>
      <c r="C63" s="14">
        <f t="shared" si="0"/>
        <v>77</v>
      </c>
      <c r="D63" s="3">
        <v>0</v>
      </c>
      <c r="E63" s="3">
        <v>40</v>
      </c>
      <c r="F63" s="3">
        <v>10</v>
      </c>
      <c r="G63" s="3">
        <v>5</v>
      </c>
      <c r="H63" s="13">
        <v>0</v>
      </c>
      <c r="I63" s="13">
        <v>7</v>
      </c>
      <c r="J63" s="13">
        <v>5</v>
      </c>
      <c r="K63" s="13">
        <v>0</v>
      </c>
      <c r="L63" s="13">
        <v>10</v>
      </c>
      <c r="M63" s="3" t="s">
        <v>70</v>
      </c>
    </row>
    <row r="64" spans="1:13" x14ac:dyDescent="0.3">
      <c r="A64" s="10" t="s">
        <v>91</v>
      </c>
      <c r="B64" s="3">
        <v>315384578</v>
      </c>
      <c r="C64" s="14">
        <f t="shared" si="0"/>
        <v>95</v>
      </c>
      <c r="D64" s="3">
        <v>0</v>
      </c>
      <c r="E64" s="3">
        <v>40</v>
      </c>
      <c r="F64" s="3">
        <v>10</v>
      </c>
      <c r="G64" s="3">
        <v>5</v>
      </c>
      <c r="H64" s="13">
        <v>13</v>
      </c>
      <c r="I64" s="13">
        <v>7</v>
      </c>
      <c r="J64" s="13">
        <v>5</v>
      </c>
      <c r="K64" s="13">
        <v>5</v>
      </c>
      <c r="L64" s="13">
        <v>10</v>
      </c>
      <c r="M64" s="3"/>
    </row>
    <row r="65" spans="1:13" x14ac:dyDescent="0.3">
      <c r="A65" s="10"/>
      <c r="B65" s="3" t="s">
        <v>47</v>
      </c>
      <c r="C65" s="14">
        <f t="shared" si="0"/>
        <v>10</v>
      </c>
      <c r="D65" s="3">
        <v>10</v>
      </c>
      <c r="E65" s="3"/>
      <c r="F65" s="3"/>
      <c r="G65" s="3"/>
      <c r="H65" s="10"/>
      <c r="I65" s="3"/>
      <c r="J65" s="3"/>
      <c r="K65" s="3"/>
      <c r="L65" s="10"/>
      <c r="M65" s="3"/>
    </row>
    <row r="66" spans="1:13" x14ac:dyDescent="0.3">
      <c r="A66" s="10"/>
      <c r="B66" s="3">
        <v>313558041</v>
      </c>
      <c r="C66" s="14">
        <f t="shared" si="0"/>
        <v>67</v>
      </c>
      <c r="D66" s="3">
        <v>0</v>
      </c>
      <c r="E66" s="3">
        <v>30</v>
      </c>
      <c r="F66" s="3">
        <v>10</v>
      </c>
      <c r="G66" s="3">
        <v>5</v>
      </c>
      <c r="H66" s="13">
        <v>0</v>
      </c>
      <c r="I66" s="13">
        <v>7</v>
      </c>
      <c r="J66" s="13">
        <v>5</v>
      </c>
      <c r="K66" s="13">
        <v>0</v>
      </c>
      <c r="L66" s="13">
        <v>10</v>
      </c>
      <c r="M66" s="3" t="s">
        <v>78</v>
      </c>
    </row>
    <row r="67" spans="1:13" x14ac:dyDescent="0.3">
      <c r="A67" s="10"/>
      <c r="B67" s="3">
        <v>313585556</v>
      </c>
      <c r="C67" s="14">
        <f t="shared" si="0"/>
        <v>102.5</v>
      </c>
      <c r="D67" s="3">
        <v>10</v>
      </c>
      <c r="E67" s="3">
        <v>40</v>
      </c>
      <c r="F67" s="3">
        <v>10</v>
      </c>
      <c r="G67" s="3">
        <v>2.5</v>
      </c>
      <c r="H67" s="13">
        <v>13</v>
      </c>
      <c r="I67" s="13">
        <v>7</v>
      </c>
      <c r="J67" s="13">
        <v>5</v>
      </c>
      <c r="K67" s="13">
        <v>5</v>
      </c>
      <c r="L67" s="13">
        <v>10</v>
      </c>
      <c r="M67" s="3" t="s">
        <v>61</v>
      </c>
    </row>
    <row r="68" spans="1:13" ht="27.6" x14ac:dyDescent="0.3">
      <c r="A68" s="10"/>
      <c r="B68" s="3">
        <v>313905945</v>
      </c>
      <c r="C68" s="14">
        <f t="shared" si="0"/>
        <v>77</v>
      </c>
      <c r="D68" s="3">
        <v>0</v>
      </c>
      <c r="E68" s="3">
        <v>40</v>
      </c>
      <c r="F68" s="3">
        <v>10</v>
      </c>
      <c r="G68" s="3">
        <v>5</v>
      </c>
      <c r="H68" s="13">
        <v>0</v>
      </c>
      <c r="I68" s="13">
        <v>7</v>
      </c>
      <c r="J68" s="13">
        <v>5</v>
      </c>
      <c r="K68" s="13">
        <v>0</v>
      </c>
      <c r="L68" s="13">
        <v>10</v>
      </c>
      <c r="M68" s="13" t="s">
        <v>70</v>
      </c>
    </row>
    <row r="69" spans="1:13" x14ac:dyDescent="0.3">
      <c r="A69" s="10"/>
      <c r="B69" s="3" t="s">
        <v>32</v>
      </c>
      <c r="C69" s="14">
        <f t="shared" si="0"/>
        <v>100</v>
      </c>
      <c r="D69" s="3">
        <v>5</v>
      </c>
      <c r="E69" s="3">
        <v>40</v>
      </c>
      <c r="F69" s="3">
        <v>10</v>
      </c>
      <c r="G69" s="3">
        <v>5</v>
      </c>
      <c r="H69" s="13">
        <v>13</v>
      </c>
      <c r="I69" s="13">
        <v>7</v>
      </c>
      <c r="J69" s="13">
        <v>5</v>
      </c>
      <c r="K69" s="13">
        <v>5</v>
      </c>
      <c r="L69" s="13">
        <v>10</v>
      </c>
      <c r="M69" s="4" t="s">
        <v>50</v>
      </c>
    </row>
    <row r="70" spans="1:13" x14ac:dyDescent="0.3">
      <c r="A70" s="10"/>
      <c r="B70" s="3">
        <v>315783175</v>
      </c>
      <c r="C70" s="14">
        <f t="shared" si="0"/>
        <v>77</v>
      </c>
      <c r="D70" s="3">
        <v>0</v>
      </c>
      <c r="E70" s="3">
        <v>40</v>
      </c>
      <c r="F70" s="3">
        <v>10</v>
      </c>
      <c r="G70" s="3">
        <v>5</v>
      </c>
      <c r="H70" s="13">
        <v>0</v>
      </c>
      <c r="I70" s="13">
        <v>7</v>
      </c>
      <c r="J70" s="13">
        <v>5</v>
      </c>
      <c r="K70" s="13">
        <v>0</v>
      </c>
      <c r="L70" s="13">
        <v>10</v>
      </c>
      <c r="M70" s="4" t="s">
        <v>78</v>
      </c>
    </row>
    <row r="71" spans="1:13" x14ac:dyDescent="0.3">
      <c r="A71" s="10"/>
      <c r="B71" s="3" t="s">
        <v>34</v>
      </c>
      <c r="C71" s="14">
        <f t="shared" si="0"/>
        <v>105</v>
      </c>
      <c r="D71" s="3">
        <v>10</v>
      </c>
      <c r="E71" s="3">
        <v>40</v>
      </c>
      <c r="F71" s="3">
        <v>10</v>
      </c>
      <c r="G71" s="3">
        <v>5</v>
      </c>
      <c r="H71" s="13">
        <v>13</v>
      </c>
      <c r="I71" s="13">
        <v>7</v>
      </c>
      <c r="J71" s="13">
        <v>5</v>
      </c>
      <c r="K71" s="13">
        <v>5</v>
      </c>
      <c r="L71" s="13">
        <v>10</v>
      </c>
      <c r="M71" s="3"/>
    </row>
    <row r="72" spans="1:13" x14ac:dyDescent="0.3">
      <c r="A72" s="10"/>
      <c r="B72" s="3" t="s">
        <v>24</v>
      </c>
      <c r="C72" s="14">
        <f t="shared" si="0"/>
        <v>10</v>
      </c>
      <c r="D72" s="3">
        <v>10</v>
      </c>
      <c r="E72" s="3"/>
      <c r="F72" s="3"/>
      <c r="G72" s="3"/>
      <c r="H72" s="10"/>
      <c r="I72" s="3"/>
      <c r="J72" s="3"/>
      <c r="K72" s="3"/>
      <c r="L72" s="10"/>
      <c r="M72" s="3"/>
    </row>
    <row r="73" spans="1:13" x14ac:dyDescent="0.3">
      <c r="A73" s="10"/>
      <c r="B73" s="3" t="s">
        <v>36</v>
      </c>
      <c r="C73" s="14">
        <f t="shared" si="0"/>
        <v>92</v>
      </c>
      <c r="D73" s="3">
        <v>10</v>
      </c>
      <c r="E73" s="3">
        <v>40</v>
      </c>
      <c r="F73" s="3">
        <v>10</v>
      </c>
      <c r="G73" s="3">
        <v>5</v>
      </c>
      <c r="H73" s="13">
        <v>0</v>
      </c>
      <c r="I73" s="13">
        <v>7</v>
      </c>
      <c r="J73" s="13">
        <v>5</v>
      </c>
      <c r="K73" s="13">
        <v>5</v>
      </c>
      <c r="L73" s="13">
        <v>10</v>
      </c>
      <c r="M73" s="13" t="s">
        <v>79</v>
      </c>
    </row>
    <row r="74" spans="1:13" x14ac:dyDescent="0.3">
      <c r="A74" s="10"/>
      <c r="B74" s="3" t="s">
        <v>37</v>
      </c>
      <c r="C74" s="14">
        <f t="shared" si="0"/>
        <v>10</v>
      </c>
      <c r="D74" s="3">
        <v>10</v>
      </c>
      <c r="E74" s="3"/>
      <c r="F74" s="3"/>
      <c r="G74" s="3"/>
      <c r="H74" s="10"/>
      <c r="I74" s="3"/>
      <c r="J74" s="3"/>
      <c r="K74" s="3"/>
      <c r="L74" s="10"/>
      <c r="M74" s="3"/>
    </row>
    <row r="75" spans="1:13" x14ac:dyDescent="0.3">
      <c r="A75" s="10"/>
      <c r="B75" s="3" t="s">
        <v>38</v>
      </c>
      <c r="C75" s="14">
        <f t="shared" si="0"/>
        <v>65</v>
      </c>
      <c r="D75" s="3">
        <v>10</v>
      </c>
      <c r="E75" s="3">
        <v>40</v>
      </c>
      <c r="F75" s="3">
        <v>10</v>
      </c>
      <c r="G75" s="3">
        <v>5</v>
      </c>
      <c r="H75" s="10">
        <v>0</v>
      </c>
      <c r="I75" s="3">
        <v>0</v>
      </c>
      <c r="J75" s="3">
        <v>0</v>
      </c>
      <c r="K75" s="3">
        <v>0</v>
      </c>
      <c r="L75" s="10">
        <v>0</v>
      </c>
      <c r="M75" s="3" t="s">
        <v>83</v>
      </c>
    </row>
    <row r="76" spans="1:13" s="7" customFormat="1" x14ac:dyDescent="0.3">
      <c r="A76" s="16" t="s">
        <v>109</v>
      </c>
      <c r="B76" s="3">
        <v>316149889</v>
      </c>
      <c r="C76" s="15">
        <f t="shared" si="0"/>
        <v>40</v>
      </c>
      <c r="D76" s="3">
        <v>0</v>
      </c>
      <c r="E76" s="3">
        <v>30</v>
      </c>
      <c r="F76" s="3">
        <v>10</v>
      </c>
      <c r="G76" s="3">
        <v>0</v>
      </c>
      <c r="H76" s="16">
        <v>0</v>
      </c>
      <c r="I76" s="3">
        <v>0</v>
      </c>
      <c r="J76" s="3">
        <v>0</v>
      </c>
      <c r="K76" s="3">
        <v>0</v>
      </c>
      <c r="L76" s="16">
        <v>0</v>
      </c>
      <c r="M76" s="3" t="s">
        <v>82</v>
      </c>
    </row>
    <row r="77" spans="1:13" x14ac:dyDescent="0.3">
      <c r="A77" s="10"/>
      <c r="B77" s="3" t="s">
        <v>13</v>
      </c>
      <c r="C77" s="14">
        <f t="shared" si="0"/>
        <v>10</v>
      </c>
      <c r="D77" s="3">
        <v>10</v>
      </c>
      <c r="E77" s="3"/>
      <c r="F77" s="3"/>
      <c r="G77" s="3"/>
      <c r="H77" s="10"/>
      <c r="I77" s="3"/>
      <c r="J77" s="3"/>
      <c r="K77" s="3"/>
      <c r="L77" s="10"/>
      <c r="M77" s="3"/>
    </row>
    <row r="78" spans="1:13" x14ac:dyDescent="0.3">
      <c r="A78" s="10" t="s">
        <v>108</v>
      </c>
      <c r="B78" s="3">
        <v>316522663</v>
      </c>
      <c r="C78" s="14">
        <f t="shared" si="0"/>
        <v>55</v>
      </c>
      <c r="D78" s="3">
        <v>0</v>
      </c>
      <c r="E78" s="3">
        <v>40</v>
      </c>
      <c r="F78" s="3">
        <v>10</v>
      </c>
      <c r="G78" s="3">
        <v>5</v>
      </c>
      <c r="H78" s="10">
        <v>0</v>
      </c>
      <c r="I78" s="3">
        <v>0</v>
      </c>
      <c r="J78" s="3">
        <v>0</v>
      </c>
      <c r="K78" s="3">
        <v>0</v>
      </c>
      <c r="L78" s="10">
        <v>0</v>
      </c>
      <c r="M78" s="3" t="s">
        <v>81</v>
      </c>
    </row>
    <row r="79" spans="1:13" x14ac:dyDescent="0.3">
      <c r="A79" s="10" t="s">
        <v>95</v>
      </c>
      <c r="B79" s="3" t="s">
        <v>40</v>
      </c>
      <c r="C79" s="14">
        <f t="shared" si="0"/>
        <v>65</v>
      </c>
      <c r="D79" s="3">
        <v>10</v>
      </c>
      <c r="E79" s="3">
        <v>40</v>
      </c>
      <c r="F79" s="3">
        <v>10</v>
      </c>
      <c r="G79" s="3">
        <v>5</v>
      </c>
      <c r="H79" s="10"/>
      <c r="I79" s="3"/>
      <c r="J79" s="3"/>
      <c r="K79" s="3"/>
      <c r="L79" s="10"/>
      <c r="M79" s="3"/>
    </row>
    <row r="80" spans="1:13" x14ac:dyDescent="0.3">
      <c r="A80" s="10"/>
      <c r="B80" s="3" t="s">
        <v>42</v>
      </c>
      <c r="C80" s="14">
        <f t="shared" si="0"/>
        <v>105</v>
      </c>
      <c r="D80" s="3">
        <v>10</v>
      </c>
      <c r="E80" s="3">
        <v>40</v>
      </c>
      <c r="F80" s="3">
        <v>10</v>
      </c>
      <c r="G80" s="3">
        <v>5</v>
      </c>
      <c r="H80" s="13">
        <v>13</v>
      </c>
      <c r="I80" s="13">
        <v>7</v>
      </c>
      <c r="J80" s="13">
        <v>5</v>
      </c>
      <c r="K80" s="13">
        <v>5</v>
      </c>
      <c r="L80" s="13">
        <v>10</v>
      </c>
      <c r="M80" s="3"/>
    </row>
    <row r="81" spans="1:13" ht="52.8" x14ac:dyDescent="0.3">
      <c r="A81" s="10" t="s">
        <v>107</v>
      </c>
      <c r="B81" s="3">
        <v>318421062</v>
      </c>
      <c r="C81" s="14">
        <f t="shared" si="0"/>
        <v>55</v>
      </c>
      <c r="D81" s="3">
        <v>0</v>
      </c>
      <c r="E81" s="12">
        <v>40</v>
      </c>
      <c r="F81" s="12">
        <v>10</v>
      </c>
      <c r="G81" s="12">
        <v>5</v>
      </c>
      <c r="H81" s="10">
        <v>0</v>
      </c>
      <c r="I81" s="3">
        <v>0</v>
      </c>
      <c r="J81" s="3">
        <v>0</v>
      </c>
      <c r="K81" s="3">
        <v>0</v>
      </c>
      <c r="L81" s="10">
        <v>0</v>
      </c>
      <c r="M81" s="8" t="s">
        <v>57</v>
      </c>
    </row>
    <row r="82" spans="1:13" s="7" customFormat="1" x14ac:dyDescent="0.3">
      <c r="A82" s="16"/>
      <c r="B82" s="3">
        <v>318432663</v>
      </c>
      <c r="C82" s="15">
        <f t="shared" si="0"/>
        <v>62</v>
      </c>
      <c r="D82" s="3">
        <v>0</v>
      </c>
      <c r="E82" s="3">
        <v>25</v>
      </c>
      <c r="F82" s="3">
        <v>10</v>
      </c>
      <c r="G82" s="3">
        <v>5</v>
      </c>
      <c r="H82" s="13">
        <v>0</v>
      </c>
      <c r="I82" s="13">
        <v>7</v>
      </c>
      <c r="J82" s="13">
        <v>5</v>
      </c>
      <c r="K82" s="13">
        <v>0</v>
      </c>
      <c r="L82" s="13">
        <v>10</v>
      </c>
      <c r="M82" s="3" t="s">
        <v>73</v>
      </c>
    </row>
    <row r="83" spans="1:13" x14ac:dyDescent="0.3">
      <c r="A83" s="10"/>
      <c r="B83" s="3" t="s">
        <v>39</v>
      </c>
      <c r="C83" s="14">
        <f t="shared" si="0"/>
        <v>10</v>
      </c>
      <c r="D83" s="3">
        <v>10</v>
      </c>
      <c r="E83" s="3"/>
      <c r="F83" s="3"/>
      <c r="G83" s="3"/>
      <c r="H83" s="10"/>
      <c r="I83" s="3"/>
      <c r="J83" s="3"/>
      <c r="K83" s="3"/>
      <c r="L83" s="10"/>
      <c r="M83" s="3"/>
    </row>
    <row r="84" spans="1:13" x14ac:dyDescent="0.3">
      <c r="A84" s="10"/>
      <c r="B84" s="3" t="s">
        <v>17</v>
      </c>
      <c r="C84" s="14">
        <f t="shared" si="0"/>
        <v>10</v>
      </c>
      <c r="D84" s="3">
        <v>10</v>
      </c>
      <c r="E84" s="3"/>
      <c r="F84" s="3"/>
      <c r="G84" s="3"/>
      <c r="H84" s="10"/>
      <c r="I84" s="3"/>
      <c r="J84" s="3"/>
      <c r="K84" s="3"/>
      <c r="L84" s="10"/>
      <c r="M84" s="3"/>
    </row>
    <row r="85" spans="1:13" x14ac:dyDescent="0.3">
      <c r="A85" s="10"/>
      <c r="B85" s="3">
        <v>318848678</v>
      </c>
      <c r="C85" s="14">
        <f t="shared" si="0"/>
        <v>2.5</v>
      </c>
      <c r="D85" s="3">
        <v>0</v>
      </c>
      <c r="E85" s="3">
        <v>0</v>
      </c>
      <c r="F85" s="3">
        <v>0</v>
      </c>
      <c r="G85" s="3">
        <v>2.5</v>
      </c>
      <c r="H85" s="10">
        <v>0</v>
      </c>
      <c r="I85" s="3">
        <v>0</v>
      </c>
      <c r="J85" s="3">
        <v>0</v>
      </c>
      <c r="K85" s="3">
        <v>0</v>
      </c>
      <c r="L85" s="10">
        <v>0</v>
      </c>
      <c r="M85" s="3" t="s">
        <v>62</v>
      </c>
    </row>
    <row r="86" spans="1:13" x14ac:dyDescent="0.3">
      <c r="A86" s="10"/>
      <c r="B86" s="3" t="s">
        <v>28</v>
      </c>
      <c r="C86" s="14">
        <f t="shared" si="0"/>
        <v>10</v>
      </c>
      <c r="D86" s="3">
        <v>10</v>
      </c>
      <c r="E86" s="3"/>
      <c r="F86" s="3"/>
      <c r="G86" s="3"/>
      <c r="H86" s="10"/>
      <c r="I86" s="3"/>
      <c r="J86" s="3"/>
      <c r="K86" s="3"/>
      <c r="L86" s="10"/>
      <c r="M86" s="3"/>
    </row>
    <row r="87" spans="1:13" x14ac:dyDescent="0.3">
      <c r="A87" s="10"/>
      <c r="B87" s="3">
        <v>320718455</v>
      </c>
      <c r="C87" s="14">
        <f t="shared" si="0"/>
        <v>74.5</v>
      </c>
      <c r="D87" s="3">
        <v>0</v>
      </c>
      <c r="E87" s="3">
        <v>40</v>
      </c>
      <c r="F87" s="3">
        <v>10</v>
      </c>
      <c r="G87" s="3">
        <v>2.5</v>
      </c>
      <c r="H87" s="13">
        <v>0</v>
      </c>
      <c r="I87" s="13">
        <v>7</v>
      </c>
      <c r="J87" s="13">
        <v>5</v>
      </c>
      <c r="K87" s="13">
        <v>0</v>
      </c>
      <c r="L87" s="13">
        <v>10</v>
      </c>
      <c r="M87" s="3" t="s">
        <v>80</v>
      </c>
    </row>
    <row r="88" spans="1:13" x14ac:dyDescent="0.3">
      <c r="A88" s="10"/>
      <c r="B88" s="3">
        <v>322271297</v>
      </c>
      <c r="C88" s="14">
        <f t="shared" si="0"/>
        <v>74.5</v>
      </c>
      <c r="D88" s="3">
        <v>0</v>
      </c>
      <c r="E88" s="3">
        <v>40</v>
      </c>
      <c r="F88" s="3">
        <v>10</v>
      </c>
      <c r="G88" s="3">
        <v>2.5</v>
      </c>
      <c r="H88" s="13">
        <v>0</v>
      </c>
      <c r="I88" s="13">
        <v>7</v>
      </c>
      <c r="J88" s="13">
        <v>5</v>
      </c>
      <c r="K88" s="13">
        <v>0</v>
      </c>
      <c r="L88" s="13">
        <v>10</v>
      </c>
      <c r="M88" s="3" t="s">
        <v>71</v>
      </c>
    </row>
    <row r="89" spans="1:13" x14ac:dyDescent="0.3">
      <c r="A89" s="10"/>
      <c r="B89" s="3">
        <v>322365883</v>
      </c>
      <c r="C89" s="14">
        <f t="shared" si="0"/>
        <v>77</v>
      </c>
      <c r="D89" s="3">
        <v>0</v>
      </c>
      <c r="E89" s="3">
        <v>40</v>
      </c>
      <c r="F89" s="3">
        <v>10</v>
      </c>
      <c r="G89" s="3">
        <v>5</v>
      </c>
      <c r="H89" s="13">
        <v>0</v>
      </c>
      <c r="I89" s="13">
        <v>7</v>
      </c>
      <c r="J89" s="13">
        <v>5</v>
      </c>
      <c r="K89" s="13">
        <v>0</v>
      </c>
      <c r="L89" s="13">
        <v>10</v>
      </c>
      <c r="M89" s="3" t="s">
        <v>75</v>
      </c>
    </row>
    <row r="90" spans="1:13" x14ac:dyDescent="0.3">
      <c r="A90" s="10" t="s">
        <v>100</v>
      </c>
      <c r="B90" s="3">
        <v>322533902</v>
      </c>
      <c r="C90" s="14">
        <f t="shared" si="0"/>
        <v>95</v>
      </c>
      <c r="D90" s="3">
        <v>0</v>
      </c>
      <c r="E90" s="3">
        <v>40</v>
      </c>
      <c r="F90" s="3">
        <v>10</v>
      </c>
      <c r="G90" s="3">
        <v>5</v>
      </c>
      <c r="H90" s="13">
        <v>13</v>
      </c>
      <c r="I90" s="13">
        <v>7</v>
      </c>
      <c r="J90" s="13">
        <v>5</v>
      </c>
      <c r="K90" s="13">
        <v>5</v>
      </c>
      <c r="L90" s="13">
        <v>10</v>
      </c>
      <c r="M90" s="3"/>
    </row>
    <row r="91" spans="1:13" ht="27.6" x14ac:dyDescent="0.3">
      <c r="A91" s="10"/>
      <c r="B91" s="3">
        <v>322875147</v>
      </c>
      <c r="C91" s="14">
        <f t="shared" si="0"/>
        <v>77</v>
      </c>
      <c r="D91" s="3">
        <v>0</v>
      </c>
      <c r="E91" s="3">
        <v>40</v>
      </c>
      <c r="F91" s="3">
        <v>10</v>
      </c>
      <c r="G91" s="3">
        <v>5</v>
      </c>
      <c r="H91" s="13">
        <v>0</v>
      </c>
      <c r="I91" s="13">
        <v>7</v>
      </c>
      <c r="J91" s="13">
        <v>5</v>
      </c>
      <c r="K91" s="13">
        <v>0</v>
      </c>
      <c r="L91" s="13">
        <v>10</v>
      </c>
      <c r="M91" s="13" t="s">
        <v>70</v>
      </c>
    </row>
    <row r="92" spans="1:13" x14ac:dyDescent="0.3">
      <c r="A92" s="10"/>
      <c r="B92" s="3" t="s">
        <v>44</v>
      </c>
      <c r="C92" s="14">
        <f t="shared" si="0"/>
        <v>105</v>
      </c>
      <c r="D92" s="3">
        <v>10</v>
      </c>
      <c r="E92" s="3">
        <v>40</v>
      </c>
      <c r="F92" s="3">
        <v>10</v>
      </c>
      <c r="G92" s="3">
        <v>5</v>
      </c>
      <c r="H92" s="13">
        <v>13</v>
      </c>
      <c r="I92" s="13">
        <v>7</v>
      </c>
      <c r="J92" s="13">
        <v>5</v>
      </c>
      <c r="K92" s="13">
        <v>5</v>
      </c>
      <c r="L92" s="13">
        <v>10</v>
      </c>
      <c r="M92" s="3"/>
    </row>
    <row r="93" spans="1:13" x14ac:dyDescent="0.3">
      <c r="A93" s="10"/>
      <c r="B93" s="3">
        <v>323856682</v>
      </c>
      <c r="C93" s="14">
        <f t="shared" si="0"/>
        <v>77</v>
      </c>
      <c r="D93" s="3">
        <v>0</v>
      </c>
      <c r="E93" s="3">
        <v>40</v>
      </c>
      <c r="F93" s="3">
        <v>10</v>
      </c>
      <c r="G93" s="3">
        <v>5</v>
      </c>
      <c r="H93" s="13">
        <v>0</v>
      </c>
      <c r="I93" s="13">
        <v>7</v>
      </c>
      <c r="J93" s="13">
        <v>5</v>
      </c>
      <c r="K93" s="13">
        <v>0</v>
      </c>
      <c r="L93" s="13">
        <v>10</v>
      </c>
      <c r="M93" s="3" t="s">
        <v>78</v>
      </c>
    </row>
    <row r="94" spans="1:13" x14ac:dyDescent="0.3">
      <c r="A94" s="10"/>
      <c r="B94" s="3">
        <v>323996843</v>
      </c>
      <c r="C94" s="14">
        <f t="shared" si="0"/>
        <v>95</v>
      </c>
      <c r="D94" s="3">
        <v>0</v>
      </c>
      <c r="E94" s="3">
        <v>40</v>
      </c>
      <c r="F94" s="3">
        <v>10</v>
      </c>
      <c r="G94" s="3">
        <v>5</v>
      </c>
      <c r="H94" s="13">
        <v>13</v>
      </c>
      <c r="I94" s="13">
        <v>7</v>
      </c>
      <c r="J94" s="13">
        <v>5</v>
      </c>
      <c r="K94" s="13">
        <v>5</v>
      </c>
      <c r="L94" s="13">
        <v>10</v>
      </c>
      <c r="M94" s="3"/>
    </row>
    <row r="95" spans="1:13" s="7" customFormat="1" ht="27.6" x14ac:dyDescent="0.3">
      <c r="A95" s="16"/>
      <c r="B95" s="3">
        <v>324537257</v>
      </c>
      <c r="C95" s="15">
        <f t="shared" si="0"/>
        <v>77</v>
      </c>
      <c r="D95" s="3">
        <v>0</v>
      </c>
      <c r="E95" s="3">
        <v>40</v>
      </c>
      <c r="F95" s="3">
        <v>10</v>
      </c>
      <c r="G95" s="3">
        <v>5</v>
      </c>
      <c r="H95" s="13">
        <v>0</v>
      </c>
      <c r="I95" s="13">
        <v>7</v>
      </c>
      <c r="J95" s="13">
        <v>5</v>
      </c>
      <c r="K95" s="13">
        <v>0</v>
      </c>
      <c r="L95" s="13">
        <v>10</v>
      </c>
      <c r="M95" s="13" t="s">
        <v>70</v>
      </c>
    </row>
    <row r="96" spans="1:13" x14ac:dyDescent="0.3">
      <c r="A96" s="10"/>
      <c r="B96" s="3" t="s">
        <v>19</v>
      </c>
      <c r="C96" s="14">
        <f t="shared" si="0"/>
        <v>10</v>
      </c>
      <c r="D96" s="3">
        <v>10</v>
      </c>
      <c r="E96" s="3"/>
      <c r="F96" s="3"/>
      <c r="G96" s="3"/>
      <c r="H96" s="10"/>
      <c r="I96" s="3"/>
      <c r="J96" s="3"/>
      <c r="K96" s="3"/>
      <c r="L96" s="10"/>
      <c r="M96" s="3"/>
    </row>
    <row r="97" spans="1:13" ht="27.6" x14ac:dyDescent="0.3">
      <c r="A97" s="10"/>
      <c r="B97" s="3" t="s">
        <v>46</v>
      </c>
      <c r="C97" s="14">
        <f t="shared" si="0"/>
        <v>87</v>
      </c>
      <c r="D97" s="3">
        <v>10</v>
      </c>
      <c r="E97" s="3">
        <v>40</v>
      </c>
      <c r="F97" s="3">
        <v>10</v>
      </c>
      <c r="G97" s="3">
        <v>5</v>
      </c>
      <c r="H97" s="13">
        <v>0</v>
      </c>
      <c r="I97" s="13">
        <v>7</v>
      </c>
      <c r="J97" s="13">
        <v>5</v>
      </c>
      <c r="K97" s="13">
        <v>0</v>
      </c>
      <c r="L97" s="13">
        <v>10</v>
      </c>
      <c r="M97" s="13" t="s">
        <v>78</v>
      </c>
    </row>
    <row r="98" spans="1:13" s="7" customFormat="1" ht="27.6" x14ac:dyDescent="0.3">
      <c r="A98" s="16"/>
      <c r="B98" s="3">
        <v>325166312</v>
      </c>
      <c r="C98" s="15">
        <f t="shared" si="0"/>
        <v>77</v>
      </c>
      <c r="D98" s="3">
        <v>0</v>
      </c>
      <c r="E98" s="3">
        <v>40</v>
      </c>
      <c r="F98" s="3">
        <v>10</v>
      </c>
      <c r="G98" s="3">
        <v>5</v>
      </c>
      <c r="H98" s="13">
        <v>0</v>
      </c>
      <c r="I98" s="13">
        <v>7</v>
      </c>
      <c r="J98" s="13">
        <v>5</v>
      </c>
      <c r="K98" s="13">
        <v>0</v>
      </c>
      <c r="L98" s="13">
        <v>10</v>
      </c>
      <c r="M98" s="13" t="s">
        <v>70</v>
      </c>
    </row>
    <row r="99" spans="1:13" s="7" customFormat="1" x14ac:dyDescent="0.3">
      <c r="A99" s="16"/>
      <c r="B99" s="3">
        <v>326963121</v>
      </c>
      <c r="C99" s="15">
        <f t="shared" si="0"/>
        <v>77</v>
      </c>
      <c r="D99" s="3">
        <v>0</v>
      </c>
      <c r="E99" s="3">
        <v>40</v>
      </c>
      <c r="F99" s="3">
        <v>10</v>
      </c>
      <c r="G99" s="3">
        <v>5</v>
      </c>
      <c r="H99" s="13">
        <v>0</v>
      </c>
      <c r="I99" s="13">
        <v>7</v>
      </c>
      <c r="J99" s="13">
        <v>5</v>
      </c>
      <c r="K99" s="13">
        <v>0</v>
      </c>
      <c r="L99" s="13">
        <v>10</v>
      </c>
      <c r="M99" s="3" t="s">
        <v>78</v>
      </c>
    </row>
    <row r="100" spans="1:13" x14ac:dyDescent="0.3">
      <c r="A100" s="10"/>
      <c r="B100" s="3" t="s">
        <v>3</v>
      </c>
      <c r="C100" s="14">
        <f t="shared" si="0"/>
        <v>10</v>
      </c>
      <c r="D100" s="3">
        <v>10</v>
      </c>
      <c r="E100" s="3"/>
      <c r="F100" s="3"/>
      <c r="G100" s="3"/>
      <c r="H100" s="3"/>
      <c r="I100" s="5"/>
      <c r="J100" s="5"/>
      <c r="K100" s="5"/>
      <c r="L100" s="10"/>
      <c r="M100" s="10"/>
    </row>
    <row r="106" spans="1:13" x14ac:dyDescent="0.3">
      <c r="E106" s="3">
        <v>14</v>
      </c>
      <c r="F106" s="3">
        <v>10</v>
      </c>
      <c r="G106" s="3">
        <v>5</v>
      </c>
      <c r="H106" s="10"/>
      <c r="I106" s="3"/>
      <c r="J106" s="3"/>
      <c r="K106" s="3"/>
      <c r="L106" s="10"/>
      <c r="M106" s="3" t="s">
        <v>56</v>
      </c>
    </row>
  </sheetData>
  <sortState xmlns:xlrd2="http://schemas.microsoft.com/office/spreadsheetml/2017/richdata2" ref="B3:H100">
    <sortCondition ref="B3:B100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LenovoPc</cp:lastModifiedBy>
  <dcterms:created xsi:type="dcterms:W3CDTF">2021-01-15T13:49:01Z</dcterms:created>
  <dcterms:modified xsi:type="dcterms:W3CDTF">2021-01-31T19:49:05Z</dcterms:modified>
</cp:coreProperties>
</file>